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'Feuil1'!$A$1:$N$421</definedName>
  </definedNames>
  <calcPr fullCalcOnLoad="1"/>
</workbook>
</file>

<file path=xl/sharedStrings.xml><?xml version="1.0" encoding="utf-8"?>
<sst xmlns="http://schemas.openxmlformats.org/spreadsheetml/2006/main" count="7250" uniqueCount="2424">
  <si>
    <t>Ocotea</t>
  </si>
  <si>
    <t>neesiana</t>
  </si>
  <si>
    <t>Gymnobalanus spucei Meisn.</t>
  </si>
  <si>
    <t>LYJB006366</t>
  </si>
  <si>
    <t>Phoebe</t>
  </si>
  <si>
    <t>cathia</t>
  </si>
  <si>
    <t>Ocotea pubescens Nees</t>
  </si>
  <si>
    <t>LYJB006373</t>
  </si>
  <si>
    <t>Nectandra vaga var. major Meisn.</t>
  </si>
  <si>
    <t>LYJB006493</t>
  </si>
  <si>
    <t>Neolitsea</t>
  </si>
  <si>
    <t>cuipala</t>
  </si>
  <si>
    <t>Tetradenia lanuginosa Nees</t>
  </si>
  <si>
    <t>LYJB006494</t>
  </si>
  <si>
    <t>LYJB006495</t>
  </si>
  <si>
    <t>LYJB006505</t>
  </si>
  <si>
    <t>borbonica</t>
  </si>
  <si>
    <t>LYJB006511</t>
  </si>
  <si>
    <t>Cryptantha</t>
  </si>
  <si>
    <t>granulosa</t>
  </si>
  <si>
    <t>Myosotis granulosa Ruiz &amp; Pav.</t>
  </si>
  <si>
    <t>LYJB006512</t>
  </si>
  <si>
    <t>arjuna</t>
  </si>
  <si>
    <t>Terminalia glabra Wight &amp; Arn.</t>
  </si>
  <si>
    <t>Wight</t>
  </si>
  <si>
    <t>Inde</t>
  </si>
  <si>
    <t>LYJB006711</t>
  </si>
  <si>
    <t>LYJB006740</t>
  </si>
  <si>
    <t>Spilanthes</t>
  </si>
  <si>
    <t>LYJB006742</t>
  </si>
  <si>
    <t>Eclipta</t>
  </si>
  <si>
    <t>prostrata</t>
  </si>
  <si>
    <t>LYJB006743</t>
  </si>
  <si>
    <t>Edmondia</t>
  </si>
  <si>
    <t>sesamoides</t>
  </si>
  <si>
    <t>LYJB006744</t>
  </si>
  <si>
    <t>LYJB006745</t>
  </si>
  <si>
    <t>Pectocarya</t>
  </si>
  <si>
    <t>lateriflora</t>
  </si>
  <si>
    <t>Cynoglossum lateriflorum Lam.</t>
  </si>
  <si>
    <t>LYJB006746</t>
  </si>
  <si>
    <t>Coldenia</t>
  </si>
  <si>
    <t>procumbens</t>
  </si>
  <si>
    <t>LYJB006747</t>
  </si>
  <si>
    <t>Heliotropium</t>
  </si>
  <si>
    <t>arborescens</t>
  </si>
  <si>
    <t>LYJB006766</t>
  </si>
  <si>
    <t>Primulaceae</t>
  </si>
  <si>
    <t>Lysimachia</t>
  </si>
  <si>
    <t>nemorum</t>
  </si>
  <si>
    <t>LYJB006768</t>
  </si>
  <si>
    <t>Primula</t>
  </si>
  <si>
    <t>LYJB006775</t>
  </si>
  <si>
    <t>Amphitecna</t>
  </si>
  <si>
    <t>LYJB006781</t>
  </si>
  <si>
    <t>Famille</t>
  </si>
  <si>
    <t>Genre</t>
  </si>
  <si>
    <t>Espèce</t>
  </si>
  <si>
    <t>Sous-espèce, variété</t>
  </si>
  <si>
    <t>Type de</t>
  </si>
  <si>
    <t>Recolteur 1</t>
  </si>
  <si>
    <t>Recolteur 2</t>
  </si>
  <si>
    <t>Numéro de collecte</t>
  </si>
  <si>
    <t>Année</t>
  </si>
  <si>
    <t>wendae</t>
  </si>
  <si>
    <t>Xanthomyrtus wendae Danet</t>
  </si>
  <si>
    <t>Pays</t>
  </si>
  <si>
    <t>Code-barres</t>
  </si>
  <si>
    <t>non</t>
  </si>
  <si>
    <t>inconnu</t>
  </si>
  <si>
    <t>Titre FlickR</t>
  </si>
  <si>
    <t>Consulter</t>
  </si>
  <si>
    <t>En ligne</t>
  </si>
  <si>
    <t>Groupe</t>
  </si>
  <si>
    <t>Bryophyte</t>
  </si>
  <si>
    <t>Fungi</t>
  </si>
  <si>
    <t>Monocot.</t>
  </si>
  <si>
    <t>Pterido.</t>
  </si>
  <si>
    <t>Dicot.</t>
  </si>
  <si>
    <t>LYJB000022</t>
  </si>
  <si>
    <t>LYJB000023</t>
  </si>
  <si>
    <t>Werneria</t>
  </si>
  <si>
    <t>orbignyana</t>
  </si>
  <si>
    <t>Werneria mandoniana Wedd. ex Klatt</t>
  </si>
  <si>
    <t>LYJB000577</t>
  </si>
  <si>
    <t>LYJB000590</t>
  </si>
  <si>
    <t>LYJB000591</t>
  </si>
  <si>
    <t>LYJB000592</t>
  </si>
  <si>
    <t>versteegii</t>
  </si>
  <si>
    <t>LYJB000598</t>
  </si>
  <si>
    <t>Cyanus</t>
  </si>
  <si>
    <t>nivalis</t>
  </si>
  <si>
    <t>LYJB001524</t>
  </si>
  <si>
    <t>Allioni</t>
  </si>
  <si>
    <t>LYJB001525</t>
  </si>
  <si>
    <t>LYJB001526</t>
  </si>
  <si>
    <t>Convolvulaceae</t>
  </si>
  <si>
    <t>Ipomoea</t>
  </si>
  <si>
    <t>hederifolia</t>
  </si>
  <si>
    <t>LYJB001738</t>
  </si>
  <si>
    <t>Dichondra</t>
  </si>
  <si>
    <t>LYJB001887</t>
  </si>
  <si>
    <t>LYJB001888</t>
  </si>
  <si>
    <t>quamoclit</t>
  </si>
  <si>
    <t>LYJB001945</t>
  </si>
  <si>
    <t>inundatum</t>
  </si>
  <si>
    <t>LYJB004001</t>
  </si>
  <si>
    <t>Thiollierea</t>
  </si>
  <si>
    <t>sp. nov.</t>
  </si>
  <si>
    <t>Thiollieria sp. nov.</t>
  </si>
  <si>
    <t>LYJB004110</t>
  </si>
  <si>
    <t>Margaritopsis</t>
  </si>
  <si>
    <t>collina</t>
  </si>
  <si>
    <t>Psychotria pseudocollina Hochr.</t>
  </si>
  <si>
    <t>LYJB004111</t>
  </si>
  <si>
    <t>canalensis</t>
  </si>
  <si>
    <t>Uragoga canalensis Baill.</t>
  </si>
  <si>
    <t>LYJB004112</t>
  </si>
  <si>
    <t>LYJB004114</t>
  </si>
  <si>
    <t>artensis</t>
  </si>
  <si>
    <t>Grisia deplanchei Brongn. ex Guillaumin</t>
  </si>
  <si>
    <t>LYJB004115</t>
  </si>
  <si>
    <t>Atractocarpus</t>
  </si>
  <si>
    <t>Gardenia edulis Vieill.</t>
  </si>
  <si>
    <t>LYJB004116</t>
  </si>
  <si>
    <t>hoffmannseggiana</t>
  </si>
  <si>
    <t>Psychotria barbiflora DC.</t>
  </si>
  <si>
    <t>LYJB004130</t>
  </si>
  <si>
    <t>bahiensis</t>
  </si>
  <si>
    <t>Psychotria bahiensis var. staminea DC.</t>
  </si>
  <si>
    <t>LYJB004131</t>
  </si>
  <si>
    <t>Psychotria bahiensis DC. &amp; Psychotria bahiensis var. stylosa DC.</t>
  </si>
  <si>
    <t>LYJB004132</t>
  </si>
  <si>
    <t>Oldenlandia</t>
  </si>
  <si>
    <t>Anotis salzmannii DC.</t>
  </si>
  <si>
    <t>LYJB004133</t>
  </si>
  <si>
    <t>Machaonia</t>
  </si>
  <si>
    <t>Machaonia brasiliensis DC.</t>
  </si>
  <si>
    <t>LYJB004134</t>
  </si>
  <si>
    <t>bracteocardia</t>
  </si>
  <si>
    <t>Cephaelis bracteocardia DC.</t>
  </si>
  <si>
    <t>LYJB004135</t>
  </si>
  <si>
    <t>salzmanniana</t>
  </si>
  <si>
    <t>Cephaelis ambigua DC.</t>
  </si>
  <si>
    <t>LYJB004136</t>
  </si>
  <si>
    <t>chaenotricha</t>
  </si>
  <si>
    <t>Psychotria chaenotricha DC.</t>
  </si>
  <si>
    <t>LYJB004137</t>
  </si>
  <si>
    <t>Palicourea</t>
  </si>
  <si>
    <t>Palicourea chionantha DC.</t>
  </si>
  <si>
    <t>LYJB004138</t>
  </si>
  <si>
    <t>Ranunculus</t>
  </si>
  <si>
    <t>parviflorus</t>
  </si>
  <si>
    <t>C. Bresson</t>
  </si>
  <si>
    <t>LYJB004221</t>
  </si>
  <si>
    <t>Nicotiana</t>
  </si>
  <si>
    <t>rustica</t>
  </si>
  <si>
    <t>LYJB005720</t>
  </si>
  <si>
    <t>micrantha</t>
  </si>
  <si>
    <t>Bureau</t>
  </si>
  <si>
    <t>LYJB005740</t>
  </si>
  <si>
    <t>acuminata</t>
  </si>
  <si>
    <t>LYJB005741</t>
  </si>
  <si>
    <t>langsdorffii</t>
  </si>
  <si>
    <t>LYJB005746</t>
  </si>
  <si>
    <t>alata</t>
  </si>
  <si>
    <t>LYJB005764</t>
  </si>
  <si>
    <t>[Foudras]</t>
  </si>
  <si>
    <t>LYJB006519</t>
  </si>
  <si>
    <t>petunioïdes</t>
  </si>
  <si>
    <t>LYJB006527</t>
  </si>
  <si>
    <t>tabacum</t>
  </si>
  <si>
    <t>LYJB006531</t>
  </si>
  <si>
    <t>undulata</t>
  </si>
  <si>
    <t>LYJB006533</t>
  </si>
  <si>
    <t>glutinosa</t>
  </si>
  <si>
    <t>LYJB006662</t>
  </si>
  <si>
    <t>Stemodia</t>
  </si>
  <si>
    <t>foliosa</t>
  </si>
  <si>
    <t>Stemodia foliosa Benth</t>
  </si>
  <si>
    <t>LYJB006712</t>
  </si>
  <si>
    <t>Acanthaceae</t>
  </si>
  <si>
    <t>Justicia</t>
  </si>
  <si>
    <t>LYJB006788</t>
  </si>
  <si>
    <t>Erica</t>
  </si>
  <si>
    <t>galioides</t>
  </si>
  <si>
    <t>Erica galioides Lam.</t>
  </si>
  <si>
    <t>LYJB006793</t>
  </si>
  <si>
    <t>coccinea</t>
  </si>
  <si>
    <t>LYJB006801</t>
  </si>
  <si>
    <t>Vinca</t>
  </si>
  <si>
    <t>minor</t>
  </si>
  <si>
    <t>LYJB006834</t>
  </si>
  <si>
    <t>Chironia</t>
  </si>
  <si>
    <t>LYJB006835</t>
  </si>
  <si>
    <t>Lobelia</t>
  </si>
  <si>
    <t>LYJB006836</t>
  </si>
  <si>
    <t>physodes</t>
  </si>
  <si>
    <t>LYJB006866</t>
  </si>
  <si>
    <t>plukenetii</t>
  </si>
  <si>
    <t>LYJB006867</t>
  </si>
  <si>
    <t>LYJB006868</t>
  </si>
  <si>
    <t>multumbellifera</t>
  </si>
  <si>
    <t>LYJB006869</t>
  </si>
  <si>
    <t>LYJB006870</t>
  </si>
  <si>
    <t>LYJB006871</t>
  </si>
  <si>
    <t>LYJB006872</t>
  </si>
  <si>
    <t>LYJB006873</t>
  </si>
  <si>
    <t>LYJB006874</t>
  </si>
  <si>
    <t>Sonnerat</t>
  </si>
  <si>
    <t>LYJB006875</t>
  </si>
  <si>
    <t>LYJB006876</t>
  </si>
  <si>
    <t>corifolia</t>
  </si>
  <si>
    <t>LYJB006877</t>
  </si>
  <si>
    <t>reunionensis</t>
  </si>
  <si>
    <t>LYJB006878</t>
  </si>
  <si>
    <t>Bacopa</t>
  </si>
  <si>
    <t>Herpestis salzmannii Benth.</t>
  </si>
  <si>
    <t>LYJB006883</t>
  </si>
  <si>
    <t>Zaluzianskya</t>
  </si>
  <si>
    <t>peduncularis</t>
  </si>
  <si>
    <t>Nycterinia peduncularis Benth.</t>
  </si>
  <si>
    <t>[Ecklon]</t>
  </si>
  <si>
    <t>LYJB006886</t>
  </si>
  <si>
    <t>LYJB006887</t>
  </si>
  <si>
    <t>bruniades</t>
  </si>
  <si>
    <t>LYJB006888</t>
  </si>
  <si>
    <t>cerinthoides</t>
  </si>
  <si>
    <t>LYJB006889</t>
  </si>
  <si>
    <t>LYJB006894</t>
  </si>
  <si>
    <t>Orobanchaceae</t>
  </si>
  <si>
    <t>Melasma</t>
  </si>
  <si>
    <t>Alectra brasiliensis Benth.</t>
  </si>
  <si>
    <t>LYJB006896</t>
  </si>
  <si>
    <t>Achetaria</t>
  </si>
  <si>
    <t>scutellarioides</t>
  </si>
  <si>
    <t>Beyrichia scutellarioides Benth.</t>
  </si>
  <si>
    <t>LYJB006897</t>
  </si>
  <si>
    <t>LYJB006898</t>
  </si>
  <si>
    <t>LYJB006900</t>
  </si>
  <si>
    <t>dysophylla</t>
  </si>
  <si>
    <t>Nuxia dysophylla Benth.</t>
  </si>
  <si>
    <t>LYJB006902</t>
  </si>
  <si>
    <t>LYJB006905</t>
  </si>
  <si>
    <t>LYJB006906</t>
  </si>
  <si>
    <t>LYJB006915</t>
  </si>
  <si>
    <t>LYJB006916</t>
  </si>
  <si>
    <t>Serratula</t>
  </si>
  <si>
    <t>LYJB006923</t>
  </si>
  <si>
    <t>Tagetes</t>
  </si>
  <si>
    <t>LYJB006929</t>
  </si>
  <si>
    <t>Acmella</t>
  </si>
  <si>
    <t>LYJB006933</t>
  </si>
  <si>
    <t>Corymbium</t>
  </si>
  <si>
    <t>africanum</t>
  </si>
  <si>
    <t>scabridum</t>
  </si>
  <si>
    <t>LYJB006952</t>
  </si>
  <si>
    <t>LYJB007008</t>
  </si>
  <si>
    <t>Pallasia</t>
  </si>
  <si>
    <t>LYJB007009</t>
  </si>
  <si>
    <t>Euphrasia</t>
  </si>
  <si>
    <t>stricta</t>
  </si>
  <si>
    <t>Italie</t>
  </si>
  <si>
    <t>Suisse</t>
  </si>
  <si>
    <t>Colombie</t>
  </si>
  <si>
    <t>Euphrasia maialis Jord.</t>
  </si>
  <si>
    <t>LYJB007051</t>
  </si>
  <si>
    <t>Odontites</t>
  </si>
  <si>
    <t>vernus</t>
  </si>
  <si>
    <t>serotinus</t>
  </si>
  <si>
    <t>Euphrasia divergens Jord.</t>
  </si>
  <si>
    <t>LYJB007057</t>
  </si>
  <si>
    <t>Celsia</t>
  </si>
  <si>
    <t>arbuscula</t>
  </si>
  <si>
    <t>Celsia arbuscula A.Rich.</t>
  </si>
  <si>
    <t>[Petit]</t>
  </si>
  <si>
    <t>[Quartin-Dillon]</t>
  </si>
  <si>
    <t>LYJB007143</t>
  </si>
  <si>
    <t>Schwenckia</t>
  </si>
  <si>
    <t>hyssopifolia</t>
  </si>
  <si>
    <t>Schwenckia hyssopifolia Benth.</t>
  </si>
  <si>
    <t>LYJB007151</t>
  </si>
  <si>
    <t>Chaenorhinum</t>
  </si>
  <si>
    <t>rupestre</t>
  </si>
  <si>
    <t>Linaria exilis Coss. &amp; Kralik</t>
  </si>
  <si>
    <t>LYJB007349</t>
  </si>
  <si>
    <t>Diphasiastrum</t>
  </si>
  <si>
    <t>alpinum</t>
  </si>
  <si>
    <t>Pourchot</t>
  </si>
  <si>
    <t>LYJB007384</t>
  </si>
  <si>
    <t>LYJB007385</t>
  </si>
  <si>
    <t>zeilleri</t>
  </si>
  <si>
    <t>[Becker]</t>
  </si>
  <si>
    <t>LYJB007386</t>
  </si>
  <si>
    <t>Mæder</t>
  </si>
  <si>
    <t>LYJB007389</t>
  </si>
  <si>
    <t>de Schönen</t>
  </si>
  <si>
    <t>LYJB007390</t>
  </si>
  <si>
    <t>Thalictrum nitidulum Jord.</t>
  </si>
  <si>
    <t>LYJB007403</t>
  </si>
  <si>
    <t>Ehretia</t>
  </si>
  <si>
    <t>philippinensis</t>
  </si>
  <si>
    <t>Ehretia philippinensis A.DC.</t>
  </si>
  <si>
    <t>Cuming</t>
  </si>
  <si>
    <t>LYJB007637</t>
  </si>
  <si>
    <t>rigida</t>
  </si>
  <si>
    <t>Ehretia zeyhriana H.Buek ex Harv.</t>
  </si>
  <si>
    <t>[Ecklon, CF &amp; Zeyher, C.L.P]</t>
  </si>
  <si>
    <t>LYJB007638</t>
  </si>
  <si>
    <t>Cordia</t>
  </si>
  <si>
    <t>multisplicata</t>
  </si>
  <si>
    <t>Cordia bahiensis DC.</t>
  </si>
  <si>
    <t>LYJB007642</t>
  </si>
  <si>
    <t>polycephala</t>
  </si>
  <si>
    <t>Cordia salzmannii DC.</t>
  </si>
  <si>
    <t>LYJB007643</t>
  </si>
  <si>
    <t>trichoclada</t>
  </si>
  <si>
    <t>Cordia trichoclada</t>
  </si>
  <si>
    <t>LYJB007650</t>
  </si>
  <si>
    <t>tournefortia salzmannii DC.</t>
  </si>
  <si>
    <t>LYJB007673</t>
  </si>
  <si>
    <t>bicolor</t>
  </si>
  <si>
    <t>Tournefortia glaberrima Salzm. ex DC.</t>
  </si>
  <si>
    <t>LYJB007677</t>
  </si>
  <si>
    <t>rubicunda</t>
  </si>
  <si>
    <t>Tournefortia rubicunda Salzm. ex DC.</t>
  </si>
  <si>
    <t>LYJB007687</t>
  </si>
  <si>
    <t>Euploca</t>
  </si>
  <si>
    <t>Heliotropium bahiense DC.</t>
  </si>
  <si>
    <t>LYJB007715</t>
  </si>
  <si>
    <t>balbisiana</t>
  </si>
  <si>
    <t>Myosotis balbisiana Jord.</t>
  </si>
  <si>
    <t>LYJB007750</t>
  </si>
  <si>
    <t>[Jordan]</t>
  </si>
  <si>
    <t>LYJB007751</t>
  </si>
  <si>
    <t>Tibouchina</t>
  </si>
  <si>
    <t>lhotzkyana</t>
  </si>
  <si>
    <t>Lasiandra cordiformis Naudin</t>
  </si>
  <si>
    <t>LYJB007961</t>
  </si>
  <si>
    <t>Hydrolea</t>
  </si>
  <si>
    <t>LYJB007967</t>
  </si>
  <si>
    <t>Acisanthera</t>
  </si>
  <si>
    <t>Dicrananthera salzmannii Naudin</t>
  </si>
  <si>
    <t>LYJB007972</t>
  </si>
  <si>
    <t>Miconia</t>
  </si>
  <si>
    <t>mandonii</t>
  </si>
  <si>
    <t>Miconia mandonii Cogn. ex Britton</t>
  </si>
  <si>
    <t>LYJB007983</t>
  </si>
  <si>
    <t>argyrophylla</t>
  </si>
  <si>
    <t>Miconia argyrophylla var. attenuata Cogn.</t>
  </si>
  <si>
    <t>LYJB007988</t>
  </si>
  <si>
    <t>Lythraceae</t>
  </si>
  <si>
    <t>Rhyacophila</t>
  </si>
  <si>
    <t>Quartinia turfosa A.Rich.</t>
  </si>
  <si>
    <t>[Dillon]</t>
  </si>
  <si>
    <t>LYJB008039</t>
  </si>
  <si>
    <t>Podostemaceae</t>
  </si>
  <si>
    <t>Marathrum</t>
  </si>
  <si>
    <t>stenocarpum</t>
  </si>
  <si>
    <t>Husnot</t>
  </si>
  <si>
    <t>s.n.</t>
  </si>
  <si>
    <t>LYJB008040</t>
  </si>
  <si>
    <t>maritima</t>
  </si>
  <si>
    <t>LYJB008116</t>
  </si>
  <si>
    <t>Epilobium</t>
  </si>
  <si>
    <t>tetragonum</t>
  </si>
  <si>
    <t>lamyi</t>
  </si>
  <si>
    <t>Epilobium lamyi F.W.Schultz</t>
  </si>
  <si>
    <t>[Lamy]</t>
  </si>
  <si>
    <t>LYJB008129</t>
  </si>
  <si>
    <t>Cistus</t>
  </si>
  <si>
    <t>Bentham</t>
  </si>
  <si>
    <t>LYJB008134</t>
  </si>
  <si>
    <t>caryophyllus</t>
  </si>
  <si>
    <t>LYJB008137</t>
  </si>
  <si>
    <t>Biscutella</t>
  </si>
  <si>
    <t>cichoriifolia</t>
  </si>
  <si>
    <t>LYJB008138</t>
  </si>
  <si>
    <t>Clypeola</t>
  </si>
  <si>
    <t>jonthlaspi</t>
  </si>
  <si>
    <t>LYJB008139</t>
  </si>
  <si>
    <t>Bituminaria</t>
  </si>
  <si>
    <t>bituminosa</t>
  </si>
  <si>
    <t>LYJB008141</t>
  </si>
  <si>
    <t>Malva</t>
  </si>
  <si>
    <t>aegyptia</t>
  </si>
  <si>
    <t>LYJB008142</t>
  </si>
  <si>
    <t>fastigiata</t>
  </si>
  <si>
    <t>LYJB008143</t>
  </si>
  <si>
    <t>Bufonia</t>
  </si>
  <si>
    <t>tenuifolia</t>
  </si>
  <si>
    <t>LYJB008144</t>
  </si>
  <si>
    <t>Silene</t>
  </si>
  <si>
    <t>armeria</t>
  </si>
  <si>
    <t>LYJB008145</t>
  </si>
  <si>
    <t>Linum</t>
  </si>
  <si>
    <t>tenuifolium</t>
  </si>
  <si>
    <t>LYJB008146</t>
  </si>
  <si>
    <t>LYJB008147</t>
  </si>
  <si>
    <t>parnassifolius</t>
  </si>
  <si>
    <t>LYJB008148</t>
  </si>
  <si>
    <t>Trifolium</t>
  </si>
  <si>
    <t>resupinatum</t>
  </si>
  <si>
    <t>LYJB008149</t>
  </si>
  <si>
    <t>tomentosum</t>
  </si>
  <si>
    <t>LYJB008150</t>
  </si>
  <si>
    <t>Medicago</t>
  </si>
  <si>
    <t>LYJB008152</t>
  </si>
  <si>
    <t>truncatula</t>
  </si>
  <si>
    <t>LYJB008153</t>
  </si>
  <si>
    <t>LYJB008154</t>
  </si>
  <si>
    <t>inconspicuus</t>
  </si>
  <si>
    <t>LYJB008155</t>
  </si>
  <si>
    <t>Astragalus</t>
  </si>
  <si>
    <t>tragacantha</t>
  </si>
  <si>
    <t>LYJB008156</t>
  </si>
  <si>
    <t>LYJB008157</t>
  </si>
  <si>
    <t>Vicia</t>
  </si>
  <si>
    <t>bithynica</t>
  </si>
  <si>
    <t>LYJB008158</t>
  </si>
  <si>
    <t>ochroleucon</t>
  </si>
  <si>
    <t>LYJB008160</t>
  </si>
  <si>
    <t>LYJB008163</t>
  </si>
  <si>
    <t>squamosum</t>
  </si>
  <si>
    <t>LYJB008164</t>
  </si>
  <si>
    <t>LYJB008165</t>
  </si>
  <si>
    <t>purpureum</t>
  </si>
  <si>
    <t>LYJB008166</t>
  </si>
  <si>
    <t>ligusticum</t>
  </si>
  <si>
    <t>LYJB008167</t>
  </si>
  <si>
    <t>LYJB008168</t>
  </si>
  <si>
    <t>suffocatum</t>
  </si>
  <si>
    <t>LYJB008169</t>
  </si>
  <si>
    <t>cherleri</t>
  </si>
  <si>
    <t>LYJB008170</t>
  </si>
  <si>
    <t>tuberosus</t>
  </si>
  <si>
    <t>LYJB008171</t>
  </si>
  <si>
    <t>Degl?</t>
  </si>
  <si>
    <t>LYJB008172</t>
  </si>
  <si>
    <t>demissus</t>
  </si>
  <si>
    <t>Ranunculus demissus var. hispanicus Boiss.</t>
  </si>
  <si>
    <t>Boissier</t>
  </si>
  <si>
    <t>LYJB008173</t>
  </si>
  <si>
    <t>LYJB008174</t>
  </si>
  <si>
    <t>?</t>
  </si>
  <si>
    <t>LYJB008175</t>
  </si>
  <si>
    <t>LYJB008176</t>
  </si>
  <si>
    <t>LYJB008177</t>
  </si>
  <si>
    <t>minus</t>
  </si>
  <si>
    <t>LYJB008178</t>
  </si>
  <si>
    <t>Rapistrum</t>
  </si>
  <si>
    <t>perenne</t>
  </si>
  <si>
    <t>LYJB008179</t>
  </si>
  <si>
    <t>Aurinia</t>
  </si>
  <si>
    <t>LYJB008180</t>
  </si>
  <si>
    <t>Leguminosae</t>
  </si>
  <si>
    <t>Acacia</t>
  </si>
  <si>
    <t>pulchella</t>
  </si>
  <si>
    <t>glaberrima</t>
  </si>
  <si>
    <t>Acacia hispidissima DC.</t>
  </si>
  <si>
    <t>Australie</t>
  </si>
  <si>
    <t>LYJB000001</t>
  </si>
  <si>
    <t>dentifera</t>
  </si>
  <si>
    <t>Acacia douglasii Schmitt &amp; Armand ex Ser.</t>
  </si>
  <si>
    <t>Schmitt</t>
  </si>
  <si>
    <t>Armand</t>
  </si>
  <si>
    <t>LYJB000002</t>
  </si>
  <si>
    <t>dodonaeifolia x paradoxa</t>
  </si>
  <si>
    <t>Müller</t>
  </si>
  <si>
    <t>LYJB000003</t>
  </si>
  <si>
    <t>Guillot</t>
  </si>
  <si>
    <t>LYJB000004</t>
  </si>
  <si>
    <t>Colomb</t>
  </si>
  <si>
    <t>LYJB000005</t>
  </si>
  <si>
    <t>LYJB000006</t>
  </si>
  <si>
    <t>Rosaceae</t>
  </si>
  <si>
    <t>Potentilla</t>
  </si>
  <si>
    <t>yonoweana</t>
  </si>
  <si>
    <t>Potentilla yonoweana Danet</t>
  </si>
  <si>
    <t>Danet</t>
  </si>
  <si>
    <t>Indonésie</t>
  </si>
  <si>
    <t>LYJB000011</t>
  </si>
  <si>
    <t>LYJB000012</t>
  </si>
  <si>
    <t>LYJB000013</t>
  </si>
  <si>
    <t>biloba</t>
  </si>
  <si>
    <t>Potentilla biloba Danet</t>
  </si>
  <si>
    <t>LYJB000015</t>
  </si>
  <si>
    <t>LYJB000017</t>
  </si>
  <si>
    <t>LYJB000018</t>
  </si>
  <si>
    <t>baliemensis</t>
  </si>
  <si>
    <t>Potentilla baliemensis Danet</t>
  </si>
  <si>
    <t>LYJB000024</t>
  </si>
  <si>
    <t>LYJB000029</t>
  </si>
  <si>
    <t>anceps</t>
  </si>
  <si>
    <t>Acacia celsiana Ser.</t>
  </si>
  <si>
    <t>LYJB000030</t>
  </si>
  <si>
    <t>littorea</t>
  </si>
  <si>
    <t>LYJB000031</t>
  </si>
  <si>
    <t>Meisner</t>
  </si>
  <si>
    <t>LYJB000032</t>
  </si>
  <si>
    <t>Banard</t>
  </si>
  <si>
    <t>LYJB000033</t>
  </si>
  <si>
    <t>Violaceae</t>
  </si>
  <si>
    <t>Viola</t>
  </si>
  <si>
    <t>alba</t>
  </si>
  <si>
    <t>Viola scotophylla Jord.</t>
  </si>
  <si>
    <t>Jordan</t>
  </si>
  <si>
    <t>France</t>
  </si>
  <si>
    <t>LYJB000034</t>
  </si>
  <si>
    <t>LYJB000035</t>
  </si>
  <si>
    <t>LYJB000036</t>
  </si>
  <si>
    <t>odorata</t>
  </si>
  <si>
    <t>incompta</t>
  </si>
  <si>
    <t>Viola incompta Jord.</t>
  </si>
  <si>
    <t>LYJB000037</t>
  </si>
  <si>
    <t>suavis</t>
  </si>
  <si>
    <t>Viola delphinensis Jord.</t>
  </si>
  <si>
    <t>LYJB000038</t>
  </si>
  <si>
    <t>Viola jucunda Jord.</t>
  </si>
  <si>
    <t>LYJB000040</t>
  </si>
  <si>
    <t>Viola dumetorum Jord.</t>
  </si>
  <si>
    <t>LYJB000041</t>
  </si>
  <si>
    <t>paradoxa</t>
  </si>
  <si>
    <t>LYJB000042</t>
  </si>
  <si>
    <t>Rubiaceae</t>
  </si>
  <si>
    <t>Salzmannia</t>
  </si>
  <si>
    <t>nitida</t>
  </si>
  <si>
    <t>Salzmannia nitida DC.</t>
  </si>
  <si>
    <t>Salzmann</t>
  </si>
  <si>
    <t>Brésil</t>
  </si>
  <si>
    <t>LYJB000043</t>
  </si>
  <si>
    <t>Proteaceae</t>
  </si>
  <si>
    <t>Macadamia</t>
  </si>
  <si>
    <t>rousselii</t>
  </si>
  <si>
    <t>Roupala rousselii Vieill.</t>
  </si>
  <si>
    <t>Vieillard</t>
  </si>
  <si>
    <t>Nouvelle-Calédonie</t>
  </si>
  <si>
    <t>LYJB000044</t>
  </si>
  <si>
    <t>Orchidaceae</t>
  </si>
  <si>
    <t>Orchis</t>
  </si>
  <si>
    <t>champagneuxii</t>
  </si>
  <si>
    <t>Orchis champagneuxii Barnéoud</t>
  </si>
  <si>
    <t>LYJB000048</t>
  </si>
  <si>
    <t>Dactylorhiza</t>
  </si>
  <si>
    <t>viridis</t>
  </si>
  <si>
    <t>Claret de la Tourrette</t>
  </si>
  <si>
    <t>Rousseau J.-J.</t>
  </si>
  <si>
    <t>LYJB000049</t>
  </si>
  <si>
    <t>Thelypteridaceae</t>
  </si>
  <si>
    <t>Phegopteris</t>
  </si>
  <si>
    <t>connectilis</t>
  </si>
  <si>
    <t>Rousseau</t>
  </si>
  <si>
    <t>LYJB000050</t>
  </si>
  <si>
    <t>Cystopteridaceae</t>
  </si>
  <si>
    <t>Cystopteris</t>
  </si>
  <si>
    <t>fragilis</t>
  </si>
  <si>
    <t>LYJB000051</t>
  </si>
  <si>
    <t>Gymnocarpium</t>
  </si>
  <si>
    <t>dryopteris</t>
  </si>
  <si>
    <t>LYJB000052</t>
  </si>
  <si>
    <t>Malvaceae</t>
  </si>
  <si>
    <t>Grewia</t>
  </si>
  <si>
    <t>ferruginea</t>
  </si>
  <si>
    <t>Grewia seringiana Hamon</t>
  </si>
  <si>
    <t>LYJB000053</t>
  </si>
  <si>
    <t>LYJB000054</t>
  </si>
  <si>
    <t>Apiaceae</t>
  </si>
  <si>
    <t>Peucedanum</t>
  </si>
  <si>
    <t>gallicum</t>
  </si>
  <si>
    <t>Peucedanum gallicum Latourr.</t>
  </si>
  <si>
    <t>LYJB000055</t>
  </si>
  <si>
    <t>LYJB000056</t>
  </si>
  <si>
    <t>Cyperaceae</t>
  </si>
  <si>
    <t>Carex</t>
  </si>
  <si>
    <t>caryophyllea</t>
  </si>
  <si>
    <t>Carex caryophyllea Latourr.</t>
  </si>
  <si>
    <t>LYJB000057</t>
  </si>
  <si>
    <t>Araceae</t>
  </si>
  <si>
    <t>Philodendron</t>
  </si>
  <si>
    <t>scherberichii</t>
  </si>
  <si>
    <t>Philodendron scherberichii Croat &amp; M.M.Mora</t>
  </si>
  <si>
    <t>Scherberich</t>
  </si>
  <si>
    <t>LYJB000425</t>
  </si>
  <si>
    <t>LYJB000426</t>
  </si>
  <si>
    <t>Ericaceae</t>
  </si>
  <si>
    <t>Leucopogon</t>
  </si>
  <si>
    <t>albicans</t>
  </si>
  <si>
    <t>Leucopogon albicans Brongn. &amp; Gris</t>
  </si>
  <si>
    <t>LYJB000450</t>
  </si>
  <si>
    <t>Dracophyllum</t>
  </si>
  <si>
    <t>ramosum</t>
  </si>
  <si>
    <t>Dracophyllum amabile Brongn. &amp; Gris</t>
  </si>
  <si>
    <t>LYJB000451</t>
  </si>
  <si>
    <t>LYJB000452</t>
  </si>
  <si>
    <t>Cyathopsis</t>
  </si>
  <si>
    <t>floribunda</t>
  </si>
  <si>
    <t>Cyathopsis floribunda Brongn. &amp; Gris</t>
  </si>
  <si>
    <t>LYJB000453</t>
  </si>
  <si>
    <t>Oleaceae</t>
  </si>
  <si>
    <t>Osmanthus</t>
  </si>
  <si>
    <t>austrocaledonicus</t>
  </si>
  <si>
    <t>Notelaea austrocaledonica Vieill.</t>
  </si>
  <si>
    <t>LYJB000454</t>
  </si>
  <si>
    <t>Ebenaceae</t>
  </si>
  <si>
    <t>Diospyros</t>
  </si>
  <si>
    <t>olen</t>
  </si>
  <si>
    <t>Diospyros olen Hiern</t>
  </si>
  <si>
    <t>Deplanche</t>
  </si>
  <si>
    <t>LYJB000455</t>
  </si>
  <si>
    <t>Lentibulariaceae</t>
  </si>
  <si>
    <t>Utricularia</t>
  </si>
  <si>
    <t>adpressa</t>
  </si>
  <si>
    <t>Utricularia adpressa Salzm. ex. A.St.-Hil. &amp; Girard</t>
  </si>
  <si>
    <t>LYJB000456</t>
  </si>
  <si>
    <t>amethystina</t>
  </si>
  <si>
    <t>Utricularia amethystina Salzm. ex. A.St.-Hil. &amp; Girard</t>
  </si>
  <si>
    <t>LYJB000457</t>
  </si>
  <si>
    <t>hydrocarpa</t>
  </si>
  <si>
    <t>Utricularia salzmannii A.St.-Hil. &amp; Girard</t>
  </si>
  <si>
    <t>LYJB000458</t>
  </si>
  <si>
    <t>gibba</t>
  </si>
  <si>
    <t>LYJB000459</t>
  </si>
  <si>
    <t>Dilleniaceae</t>
  </si>
  <si>
    <t>Hibbertia</t>
  </si>
  <si>
    <t>wagapii</t>
  </si>
  <si>
    <t>Hibbertia wagapii Gilg</t>
  </si>
  <si>
    <t>LYJB000461</t>
  </si>
  <si>
    <t>micranthella</t>
  </si>
  <si>
    <t>Viola micranthella Wedd.</t>
  </si>
  <si>
    <t>Mandon</t>
  </si>
  <si>
    <t>Bolivie</t>
  </si>
  <si>
    <t>LYJB000462</t>
  </si>
  <si>
    <t>Brassicaceae</t>
  </si>
  <si>
    <t>Draba</t>
  </si>
  <si>
    <t>scopulorum</t>
  </si>
  <si>
    <t>Draba scopulorum Wedd.</t>
  </si>
  <si>
    <t>LYJB000463</t>
  </si>
  <si>
    <t>Elaeocarpaceae</t>
  </si>
  <si>
    <t>Elaeocarpus</t>
  </si>
  <si>
    <t>guillainii</t>
  </si>
  <si>
    <t>Elaeocarpus guillainii Vieill.</t>
  </si>
  <si>
    <t>LYJB000464</t>
  </si>
  <si>
    <t>Urticaceae</t>
  </si>
  <si>
    <t>Urtica</t>
  </si>
  <si>
    <t>dioica</t>
  </si>
  <si>
    <t>pycnantha</t>
  </si>
  <si>
    <t>LYJB000465</t>
  </si>
  <si>
    <t>Phenax</t>
  </si>
  <si>
    <t>sonneratii</t>
  </si>
  <si>
    <t>pauciserrata</t>
  </si>
  <si>
    <t>LYJB000466</t>
  </si>
  <si>
    <t>Lathyrus</t>
  </si>
  <si>
    <t>variabilis</t>
  </si>
  <si>
    <t>Orobus variabilis Boiss. &amp; Kotschy</t>
  </si>
  <si>
    <t>Kotschy</t>
  </si>
  <si>
    <t>Turquie</t>
  </si>
  <si>
    <t>LYJB000467</t>
  </si>
  <si>
    <t>Archidendropsis</t>
  </si>
  <si>
    <t>paivana</t>
  </si>
  <si>
    <t>Albizia paivana E.Fourn.</t>
  </si>
  <si>
    <t>LYJB000468</t>
  </si>
  <si>
    <t>Anacardiaceae</t>
  </si>
  <si>
    <t>Thyrsodium</t>
  </si>
  <si>
    <t>guianense</t>
  </si>
  <si>
    <t>Thyrsodium guianense Sagot ex Marchand</t>
  </si>
  <si>
    <t>Sagot</t>
  </si>
  <si>
    <t>Guyane Française</t>
  </si>
  <si>
    <t>LYJB000469</t>
  </si>
  <si>
    <t>Rhamnaceae</t>
  </si>
  <si>
    <t>Rhamnus</t>
  </si>
  <si>
    <t>sphaerosperma</t>
  </si>
  <si>
    <t>polymorpha</t>
  </si>
  <si>
    <t>Sellow</t>
  </si>
  <si>
    <t>LYJB000470</t>
  </si>
  <si>
    <t>Celastraceae</t>
  </si>
  <si>
    <t>Plenckia</t>
  </si>
  <si>
    <t>populnea</t>
  </si>
  <si>
    <t>ovata</t>
  </si>
  <si>
    <t>Sello</t>
  </si>
  <si>
    <t>LYJB000471</t>
  </si>
  <si>
    <t>Maytenus</t>
  </si>
  <si>
    <t>boaria</t>
  </si>
  <si>
    <t>LYJB000472</t>
  </si>
  <si>
    <t>LYJB000473</t>
  </si>
  <si>
    <t>glaucescens</t>
  </si>
  <si>
    <t>Maytenus glaucescens Reissek</t>
  </si>
  <si>
    <t>4685-86</t>
  </si>
  <si>
    <t>LYJB000474</t>
  </si>
  <si>
    <t>officinalis</t>
  </si>
  <si>
    <t>Maytenus ilicifolia Mart. ex Reissek</t>
  </si>
  <si>
    <t>3158?</t>
  </si>
  <si>
    <t>LYJB000475</t>
  </si>
  <si>
    <t>Scutia</t>
  </si>
  <si>
    <t>buxifolia</t>
  </si>
  <si>
    <t>LYJB000476</t>
  </si>
  <si>
    <t>Aquifoliaceae</t>
  </si>
  <si>
    <t>Ilex</t>
  </si>
  <si>
    <t>retusa</t>
  </si>
  <si>
    <t>Ilex retusa Klotzsch</t>
  </si>
  <si>
    <t>Schomburgk</t>
  </si>
  <si>
    <t>Guyana</t>
  </si>
  <si>
    <t>LYJB000477</t>
  </si>
  <si>
    <t>paraguariensis</t>
  </si>
  <si>
    <t>vestita</t>
  </si>
  <si>
    <t>Ilex vestita Reissek</t>
  </si>
  <si>
    <t>LYJB000478</t>
  </si>
  <si>
    <t>Ilex domestica Reissek</t>
  </si>
  <si>
    <t>LYJB000479</t>
  </si>
  <si>
    <t>Malpighiaceae</t>
  </si>
  <si>
    <t>Stigmaphyllon</t>
  </si>
  <si>
    <t>salzmannii</t>
  </si>
  <si>
    <t>Stigmaphyllon salzmannii A.Juss.</t>
  </si>
  <si>
    <t>LYJB000486</t>
  </si>
  <si>
    <t>Mangifera</t>
  </si>
  <si>
    <t>indica</t>
  </si>
  <si>
    <t>Commerson</t>
  </si>
  <si>
    <t>La Réunion</t>
  </si>
  <si>
    <t>LYJB000487</t>
  </si>
  <si>
    <t>Comocladia</t>
  </si>
  <si>
    <t>integrifolia</t>
  </si>
  <si>
    <t>Maurice</t>
  </si>
  <si>
    <t>LYJB000488</t>
  </si>
  <si>
    <t>Sapotaceae</t>
  </si>
  <si>
    <t>Mimusops</t>
  </si>
  <si>
    <t>sp.</t>
  </si>
  <si>
    <t>LYJB000489</t>
  </si>
  <si>
    <t>Lecythidaceae</t>
  </si>
  <si>
    <t>Foetidia</t>
  </si>
  <si>
    <t>mauritiana</t>
  </si>
  <si>
    <t>Foetidia mauritiana Lam.</t>
  </si>
  <si>
    <t>LYJB000490</t>
  </si>
  <si>
    <t>Euphorbiaceae</t>
  </si>
  <si>
    <t>Euphorbia</t>
  </si>
  <si>
    <t>thymifolia</t>
  </si>
  <si>
    <t>LYJB000491</t>
  </si>
  <si>
    <t>Manihot</t>
  </si>
  <si>
    <t>esculenta</t>
  </si>
  <si>
    <t>LYJB000492</t>
  </si>
  <si>
    <t>Lauraceae</t>
  </si>
  <si>
    <t>Cinnamomum</t>
  </si>
  <si>
    <t>verum</t>
  </si>
  <si>
    <t>LYJB000493</t>
  </si>
  <si>
    <t>Vitaceae</t>
  </si>
  <si>
    <t>Leea</t>
  </si>
  <si>
    <t>guineensis</t>
  </si>
  <si>
    <t>LYJB000494</t>
  </si>
  <si>
    <t>Marsileaceae</t>
  </si>
  <si>
    <t>Marsilea</t>
  </si>
  <si>
    <t>minuta</t>
  </si>
  <si>
    <t>LYJB000495</t>
  </si>
  <si>
    <t>Aspleniaceae</t>
  </si>
  <si>
    <t>Asplenium</t>
  </si>
  <si>
    <t>daucifolium</t>
  </si>
  <si>
    <t>Asplenium daucifolium Lam.</t>
  </si>
  <si>
    <t>LYJB000496</t>
  </si>
  <si>
    <t>Nephrolepidaceae</t>
  </si>
  <si>
    <t>Nephrolepis</t>
  </si>
  <si>
    <t>cordifolia</t>
  </si>
  <si>
    <t>LYJB000497</t>
  </si>
  <si>
    <t>Oleandraceae</t>
  </si>
  <si>
    <t>Oleandra</t>
  </si>
  <si>
    <t>distenta</t>
  </si>
  <si>
    <t>Polypodium articulatum Poir.</t>
  </si>
  <si>
    <t>LYJB000498</t>
  </si>
  <si>
    <t>rutifolium</t>
  </si>
  <si>
    <t>LYJB000499</t>
  </si>
  <si>
    <t>Ophioglossaceae</t>
  </si>
  <si>
    <t>Ophioglossum</t>
  </si>
  <si>
    <t>pendulum</t>
  </si>
  <si>
    <t>LYJB000501</t>
  </si>
  <si>
    <t>reticulatum</t>
  </si>
  <si>
    <t>LYJB000502</t>
  </si>
  <si>
    <t>Polypodiaceae</t>
  </si>
  <si>
    <t>Polypodium</t>
  </si>
  <si>
    <t>polypodioides</t>
  </si>
  <si>
    <t>LYJB000503</t>
  </si>
  <si>
    <t>INCONNUE PT</t>
  </si>
  <si>
    <t>INCONNU</t>
  </si>
  <si>
    <t>LYJB000504</t>
  </si>
  <si>
    <t>Cyclosorus</t>
  </si>
  <si>
    <t>scolopendrioides</t>
  </si>
  <si>
    <t>Jamaïque</t>
  </si>
  <si>
    <t>LYJB000505</t>
  </si>
  <si>
    <t>Polytrichaceae</t>
  </si>
  <si>
    <t>Polytrichum</t>
  </si>
  <si>
    <t>remotifolium</t>
  </si>
  <si>
    <t>LYJB000506</t>
  </si>
  <si>
    <t>biserrata</t>
  </si>
  <si>
    <t>LYJB000507</t>
  </si>
  <si>
    <t>Ctenopteris</t>
  </si>
  <si>
    <t>parvula</t>
  </si>
  <si>
    <t>LYJB000508</t>
  </si>
  <si>
    <t>Microsorum</t>
  </si>
  <si>
    <t>punctatum</t>
  </si>
  <si>
    <t>LYJB000509</t>
  </si>
  <si>
    <t>Athyriaceae</t>
  </si>
  <si>
    <t>Diplazium</t>
  </si>
  <si>
    <t>proliferum</t>
  </si>
  <si>
    <t>LYJB000510</t>
  </si>
  <si>
    <t>Pteridaceae</t>
  </si>
  <si>
    <t>Antrophyum</t>
  </si>
  <si>
    <t>boryanum</t>
  </si>
  <si>
    <t>LYJB000531</t>
  </si>
  <si>
    <t>Loxogramme</t>
  </si>
  <si>
    <t>lanceolata</t>
  </si>
  <si>
    <t>LYJB000532</t>
  </si>
  <si>
    <t>Vittaria</t>
  </si>
  <si>
    <t>isoetifolia</t>
  </si>
  <si>
    <t>LYJB000533</t>
  </si>
  <si>
    <t>Lepisorus</t>
  </si>
  <si>
    <t>spicatus</t>
  </si>
  <si>
    <t>LYJB000534</t>
  </si>
  <si>
    <t>LYJB000535</t>
  </si>
  <si>
    <t>Lomariopsidaceae</t>
  </si>
  <si>
    <t>Lomariopsis</t>
  </si>
  <si>
    <t>pollicina</t>
  </si>
  <si>
    <t>LYJB000536</t>
  </si>
  <si>
    <t>Hymenophyllaceae</t>
  </si>
  <si>
    <t>Crepidomanes</t>
  </si>
  <si>
    <t>bipunctatum</t>
  </si>
  <si>
    <t>LYJB000537</t>
  </si>
  <si>
    <t>[Commerson]</t>
  </si>
  <si>
    <t>LYJB000538</t>
  </si>
  <si>
    <t>LYJB000539</t>
  </si>
  <si>
    <t>Abrodictyum</t>
  </si>
  <si>
    <t>tamarisciforme</t>
  </si>
  <si>
    <t>LYJB000540</t>
  </si>
  <si>
    <t>Hymenophyllum</t>
  </si>
  <si>
    <t>hirsutum</t>
  </si>
  <si>
    <t>Chili</t>
  </si>
  <si>
    <t>LYJB000541</t>
  </si>
  <si>
    <t>Lindsaeaceae</t>
  </si>
  <si>
    <t>Odontosoria</t>
  </si>
  <si>
    <t>chinensis</t>
  </si>
  <si>
    <t>LYJB000542</t>
  </si>
  <si>
    <t>Dennstaedtiaceae</t>
  </si>
  <si>
    <t>Blotiella</t>
  </si>
  <si>
    <t>LYJB000543</t>
  </si>
  <si>
    <t>Actiniopteris</t>
  </si>
  <si>
    <t>australis</t>
  </si>
  <si>
    <t>LYJB000544</t>
  </si>
  <si>
    <t>LYJB000545</t>
  </si>
  <si>
    <t>polyodon</t>
  </si>
  <si>
    <t>Asplenium falcatum Lam.</t>
  </si>
  <si>
    <t>LYJB000550</t>
  </si>
  <si>
    <t>Salviniaceae</t>
  </si>
  <si>
    <t>Azolla</t>
  </si>
  <si>
    <t>filiculoides</t>
  </si>
  <si>
    <t>Argentine</t>
  </si>
  <si>
    <t>LYJB000551</t>
  </si>
  <si>
    <t>rigescens</t>
  </si>
  <si>
    <t>LYJB000552</t>
  </si>
  <si>
    <t>Adiantum</t>
  </si>
  <si>
    <t>reniforme</t>
  </si>
  <si>
    <t>asarifolium</t>
  </si>
  <si>
    <t>LYJB000553</t>
  </si>
  <si>
    <t>capillus-veneris</t>
  </si>
  <si>
    <t>LYJB000554</t>
  </si>
  <si>
    <t>Davalliaceae</t>
  </si>
  <si>
    <t>Davallia</t>
  </si>
  <si>
    <t>repens</t>
  </si>
  <si>
    <t>LYJB000555</t>
  </si>
  <si>
    <t>LYJB000556</t>
  </si>
  <si>
    <t>Pellaea</t>
  </si>
  <si>
    <t>LYJB000557</t>
  </si>
  <si>
    <t>Pteris</t>
  </si>
  <si>
    <t>linearis</t>
  </si>
  <si>
    <t>Pteris linearis Poir.</t>
  </si>
  <si>
    <t>LYJB000558</t>
  </si>
  <si>
    <t>Hybanthus</t>
  </si>
  <si>
    <t>Ionidium austrocaledonicum Vieill.</t>
  </si>
  <si>
    <t>[Vieillard]</t>
  </si>
  <si>
    <t>2066 &amp; 2</t>
  </si>
  <si>
    <t>LYJB000571</t>
  </si>
  <si>
    <t>Ionidium ilicifolium Vieill.</t>
  </si>
  <si>
    <t>LYJB000572</t>
  </si>
  <si>
    <t>Clusiaceae</t>
  </si>
  <si>
    <t>Garcinia</t>
  </si>
  <si>
    <t>Clusianthemum pedicellatum Vieill.</t>
  </si>
  <si>
    <t>LYJB000573</t>
  </si>
  <si>
    <t>ochraceus</t>
  </si>
  <si>
    <t>occidentalis</t>
  </si>
  <si>
    <t>[Claret de la Tourrette]</t>
  </si>
  <si>
    <t>J.-J. Rousseau</t>
  </si>
  <si>
    <t>LYJB000585</t>
  </si>
  <si>
    <t>Bupleurum</t>
  </si>
  <si>
    <t>montanum</t>
  </si>
  <si>
    <t>Bupleurum baboranum Debeaux &amp; E.Rev. ex H.Wolff</t>
  </si>
  <si>
    <t>Reverchon</t>
  </si>
  <si>
    <t>Algérie</t>
  </si>
  <si>
    <t>LYJB000586</t>
  </si>
  <si>
    <t>Vaccinium</t>
  </si>
  <si>
    <t>minuticalcaratum</t>
  </si>
  <si>
    <t>magnibracteatum</t>
  </si>
  <si>
    <t>LYJB000587</t>
  </si>
  <si>
    <t>Rhododendron</t>
  </si>
  <si>
    <t>evelyneae</t>
  </si>
  <si>
    <t>Rhododendron evelyneae Danet</t>
  </si>
  <si>
    <t>LYJB000588</t>
  </si>
  <si>
    <t>tectiflorum</t>
  </si>
  <si>
    <t>Vaccinium tectiflorum Danet</t>
  </si>
  <si>
    <t>LYJB000589</t>
  </si>
  <si>
    <t>tintinnabellum</t>
  </si>
  <si>
    <t>Rhododendron tintinnabellum Danet</t>
  </si>
  <si>
    <t>LYJB000593</t>
  </si>
  <si>
    <t>LYJB000594</t>
  </si>
  <si>
    <t>LYJB000595</t>
  </si>
  <si>
    <t>LYJB000596</t>
  </si>
  <si>
    <t>brassii</t>
  </si>
  <si>
    <t>LYJB000597</t>
  </si>
  <si>
    <t>Rhododendron ×kawir Danet</t>
  </si>
  <si>
    <t>LYJB000599</t>
  </si>
  <si>
    <t>LYJB000600</t>
  </si>
  <si>
    <t>Asteraceae</t>
  </si>
  <si>
    <t>lugdunensis</t>
  </si>
  <si>
    <t>Centaurea lugdunensis Jord.</t>
  </si>
  <si>
    <t>LYJB000659</t>
  </si>
  <si>
    <t>Liliaceae</t>
  </si>
  <si>
    <t>Tulipa</t>
  </si>
  <si>
    <t>lortetii</t>
  </si>
  <si>
    <t>Tulipa lortetii Jord.</t>
  </si>
  <si>
    <t>Lortet</t>
  </si>
  <si>
    <t>LYJB000667</t>
  </si>
  <si>
    <t>Anthurium</t>
  </si>
  <si>
    <t>barrieri</t>
  </si>
  <si>
    <t>Anthurium barrieri</t>
  </si>
  <si>
    <t>Croat</t>
  </si>
  <si>
    <t>LYJB000705</t>
  </si>
  <si>
    <t>Blechnaceae</t>
  </si>
  <si>
    <t>Blechnum</t>
  </si>
  <si>
    <t>francii</t>
  </si>
  <si>
    <t>Blechnum francii Rosenst.</t>
  </si>
  <si>
    <t>Franc</t>
  </si>
  <si>
    <t>LYJB000775</t>
  </si>
  <si>
    <t>Caryophyllaceae</t>
  </si>
  <si>
    <t>Dianthus</t>
  </si>
  <si>
    <t>superbus</t>
  </si>
  <si>
    <t>LYJB000812</t>
  </si>
  <si>
    <t>Athyrium</t>
  </si>
  <si>
    <t>filix-femina</t>
  </si>
  <si>
    <t>LYJB000813</t>
  </si>
  <si>
    <t>fournieri</t>
  </si>
  <si>
    <t>Adiantum fournieri Copel.</t>
  </si>
  <si>
    <t>LYJB000814</t>
  </si>
  <si>
    <t>Catananche</t>
  </si>
  <si>
    <t>caerulea</t>
  </si>
  <si>
    <t>LYJB000822</t>
  </si>
  <si>
    <t>Logfia</t>
  </si>
  <si>
    <t>minima</t>
  </si>
  <si>
    <t>LYJB000823</t>
  </si>
  <si>
    <t>Lactuca</t>
  </si>
  <si>
    <t>perennis</t>
  </si>
  <si>
    <t>LYJB000824</t>
  </si>
  <si>
    <t>Dipteridaceae</t>
  </si>
  <si>
    <t>Dipteris</t>
  </si>
  <si>
    <t>conjugata</t>
  </si>
  <si>
    <t>LYJB000854</t>
  </si>
  <si>
    <t>Parmeliaceae</t>
  </si>
  <si>
    <t>Cetraria</t>
  </si>
  <si>
    <t>islandica</t>
  </si>
  <si>
    <t>LYJB000886</t>
  </si>
  <si>
    <t>militaris</t>
  </si>
  <si>
    <t>LYJB000903</t>
  </si>
  <si>
    <t>mascula</t>
  </si>
  <si>
    <t>LYJB000904</t>
  </si>
  <si>
    <t>Traunsteinera</t>
  </si>
  <si>
    <t>globosa</t>
  </si>
  <si>
    <t>LYJB000905</t>
  </si>
  <si>
    <t>kogo</t>
  </si>
  <si>
    <t>Rhododendron kogo Danet</t>
  </si>
  <si>
    <t>LYJB001264</t>
  </si>
  <si>
    <t>dutartrei</t>
  </si>
  <si>
    <t>Rhododendron dutartrei Danet</t>
  </si>
  <si>
    <t>LYJB001265</t>
  </si>
  <si>
    <t>Erysimum</t>
  </si>
  <si>
    <t>repandum</t>
  </si>
  <si>
    <t>Espagne</t>
  </si>
  <si>
    <t>LYJB001381</t>
  </si>
  <si>
    <t>Ambrosia</t>
  </si>
  <si>
    <t>artemisiifolia</t>
  </si>
  <si>
    <t>Boullu</t>
  </si>
  <si>
    <t>LYJB001400</t>
  </si>
  <si>
    <t>Myrtaceae</t>
  </si>
  <si>
    <t>Eugenia</t>
  </si>
  <si>
    <t>farameoides</t>
  </si>
  <si>
    <t>Eugenia farameoides A.Rich.</t>
  </si>
  <si>
    <t>Valenzuela</t>
  </si>
  <si>
    <t>Cuba</t>
  </si>
  <si>
    <t>LYJB001408</t>
  </si>
  <si>
    <t>excelsa</t>
  </si>
  <si>
    <t>Eugenia excelsa O.Berg</t>
  </si>
  <si>
    <t>LYJB001409</t>
  </si>
  <si>
    <t>Myrceugenia</t>
  </si>
  <si>
    <t>euosma</t>
  </si>
  <si>
    <t>Uruguay</t>
  </si>
  <si>
    <t>LYJB001410</t>
  </si>
  <si>
    <t>LYJB001411</t>
  </si>
  <si>
    <t>pierrelianum</t>
  </si>
  <si>
    <t>Ferry</t>
  </si>
  <si>
    <t>LYJB001412</t>
  </si>
  <si>
    <t>Eugenia nana O.Berg</t>
  </si>
  <si>
    <t>LYJB001413</t>
  </si>
  <si>
    <t>punicifolia</t>
  </si>
  <si>
    <t>Eugenia suffruticosa O.Berg</t>
  </si>
  <si>
    <t>LYJB001414</t>
  </si>
  <si>
    <t>uruguayensis</t>
  </si>
  <si>
    <t>LYJB001415</t>
  </si>
  <si>
    <t>uniflora</t>
  </si>
  <si>
    <t>Stenocalyx lucidus O.Berg</t>
  </si>
  <si>
    <t>LYJB001416</t>
  </si>
  <si>
    <t>pitanga</t>
  </si>
  <si>
    <t>Stenocalyx pitanga O.Berg</t>
  </si>
  <si>
    <t>LYJB001417</t>
  </si>
  <si>
    <t>795/1083</t>
  </si>
  <si>
    <t>LYJB001418</t>
  </si>
  <si>
    <t>Myrcia</t>
  </si>
  <si>
    <t>splendens</t>
  </si>
  <si>
    <t>Myrcia opaca O.Berg</t>
  </si>
  <si>
    <t>LYJB001419</t>
  </si>
  <si>
    <t>Myrcia sericiflora O.Berg</t>
  </si>
  <si>
    <t>1050/1604</t>
  </si>
  <si>
    <t>LYJB001420</t>
  </si>
  <si>
    <t>palustris</t>
  </si>
  <si>
    <t>LYJB001421</t>
  </si>
  <si>
    <t>LYJB001422</t>
  </si>
  <si>
    <t>Myrcia klotzschiana O.Berg</t>
  </si>
  <si>
    <t>LYJB001424</t>
  </si>
  <si>
    <t>Myrcia cucullata O.Berg</t>
  </si>
  <si>
    <t>Moritz</t>
  </si>
  <si>
    <t>Venezuela</t>
  </si>
  <si>
    <t>LYJB001425</t>
  </si>
  <si>
    <t>Myrcianthes</t>
  </si>
  <si>
    <t>cymosa</t>
  </si>
  <si>
    <t>Calyptromyrcia cymosa O.Berg</t>
  </si>
  <si>
    <t>LYJB001426</t>
  </si>
  <si>
    <t>LYJB001427</t>
  </si>
  <si>
    <t>hispida</t>
  </si>
  <si>
    <t>LYJB001428</t>
  </si>
  <si>
    <t>guianensis</t>
  </si>
  <si>
    <t>Aulomyrcia obtecta O.Berg</t>
  </si>
  <si>
    <t>LYJB001429</t>
  </si>
  <si>
    <t>multiflora</t>
  </si>
  <si>
    <t>LYJB001430</t>
  </si>
  <si>
    <t>LYJB001431</t>
  </si>
  <si>
    <t>Blepharocalyx</t>
  </si>
  <si>
    <t>salicifolius</t>
  </si>
  <si>
    <t>Blepharocalyx angustifolius O.Berg</t>
  </si>
  <si>
    <t>LYJB001432</t>
  </si>
  <si>
    <t>tomentosa</t>
  </si>
  <si>
    <t>LYJB001433</t>
  </si>
  <si>
    <t>Blepharocalyx amarus O.Berg</t>
  </si>
  <si>
    <t>LYJB001434</t>
  </si>
  <si>
    <t>brasiliensis</t>
  </si>
  <si>
    <t>Gomidesia schaueriana O.Berg</t>
  </si>
  <si>
    <t>LYJB001435</t>
  </si>
  <si>
    <t>ilheosensis</t>
  </si>
  <si>
    <t>Gomidesia fenzliana O.Berg</t>
  </si>
  <si>
    <t>LYJB001436</t>
  </si>
  <si>
    <t>calycina</t>
  </si>
  <si>
    <t>herbacea</t>
  </si>
  <si>
    <t>Phyllocalyx herbaceus O.Berg</t>
  </si>
  <si>
    <t>LYJB001437</t>
  </si>
  <si>
    <t>myrtoides</t>
  </si>
  <si>
    <t>LYJB001438</t>
  </si>
  <si>
    <t>Marlierea</t>
  </si>
  <si>
    <t>polygama</t>
  </si>
  <si>
    <t>Eugeniopsis polygama O.Berg</t>
  </si>
  <si>
    <t>LYJB001439</t>
  </si>
  <si>
    <t>Campomanesia</t>
  </si>
  <si>
    <t>aurea</t>
  </si>
  <si>
    <t>Campomanesia aurea O.Berg</t>
  </si>
  <si>
    <t>LYJB001440</t>
  </si>
  <si>
    <t>xanthocarpa</t>
  </si>
  <si>
    <t>LYJB001441</t>
  </si>
  <si>
    <t>pubescens</t>
  </si>
  <si>
    <t>Campomanesia affinis O.Berg</t>
  </si>
  <si>
    <t>LYJB001442</t>
  </si>
  <si>
    <t>guazumifolia</t>
  </si>
  <si>
    <t>Britoa sellowiana O.Berg</t>
  </si>
  <si>
    <t>LYJB001443</t>
  </si>
  <si>
    <t>Psidium</t>
  </si>
  <si>
    <t>cattleianum</t>
  </si>
  <si>
    <t>Psidium variabile O.Berg</t>
  </si>
  <si>
    <t>LYJB001444</t>
  </si>
  <si>
    <t>LYJB001445</t>
  </si>
  <si>
    <t>guaviroba</t>
  </si>
  <si>
    <t>LYJB001446</t>
  </si>
  <si>
    <t>LYJB001447</t>
  </si>
  <si>
    <t>Campomanesia malifolia O.Berg</t>
  </si>
  <si>
    <t>LYJB001448</t>
  </si>
  <si>
    <t>caudatum</t>
  </si>
  <si>
    <t>Trichomanes milnei Bosch</t>
  </si>
  <si>
    <t>LYJB001492</t>
  </si>
  <si>
    <t>Cunoniaceae</t>
  </si>
  <si>
    <t>Geissois</t>
  </si>
  <si>
    <t>montana</t>
  </si>
  <si>
    <t>Geissois montana Vieill. ex Brongn. &amp; Gris</t>
  </si>
  <si>
    <t>LYJB001493</t>
  </si>
  <si>
    <t>Flacourtiaceae</t>
  </si>
  <si>
    <t>Homalium</t>
  </si>
  <si>
    <t>rivulare</t>
  </si>
  <si>
    <t>Blackwellia rivularis Vieill.</t>
  </si>
  <si>
    <t>LYJB001494</t>
  </si>
  <si>
    <t>rubiginosum</t>
  </si>
  <si>
    <t>Blackwellia rubiginosa Vieill.</t>
  </si>
  <si>
    <t>LYJB001495</t>
  </si>
  <si>
    <t>Codia</t>
  </si>
  <si>
    <t>Codia albicans Vieill. ex Pamp.</t>
  </si>
  <si>
    <t>LYJB001496</t>
  </si>
  <si>
    <t>intermedia</t>
  </si>
  <si>
    <t>Geissois intermedia Vieill. ex Pamp.</t>
  </si>
  <si>
    <t>607?</t>
  </si>
  <si>
    <t>LYJB001497</t>
  </si>
  <si>
    <t>Gentianaceae</t>
  </si>
  <si>
    <t>Gentiana</t>
  </si>
  <si>
    <t>acaulis</t>
  </si>
  <si>
    <t>LYJB001523</t>
  </si>
  <si>
    <t>Crotalaria</t>
  </si>
  <si>
    <t>quinquefolia</t>
  </si>
  <si>
    <t>LYJB001581</t>
  </si>
  <si>
    <t>Bignoniaceae</t>
  </si>
  <si>
    <t>Tourrettia</t>
  </si>
  <si>
    <t>lappacea</t>
  </si>
  <si>
    <t>Dombey</t>
  </si>
  <si>
    <t>Pérou</t>
  </si>
  <si>
    <t>LYJB001582</t>
  </si>
  <si>
    <t>Dorycnium</t>
  </si>
  <si>
    <t>herbaceum</t>
  </si>
  <si>
    <t>gracile</t>
  </si>
  <si>
    <t>Dorycnium decumbens Jord.</t>
  </si>
  <si>
    <t>LYJB001585</t>
  </si>
  <si>
    <t>LYJB001586</t>
  </si>
  <si>
    <t>Heteropappus</t>
  </si>
  <si>
    <t>altaicus</t>
  </si>
  <si>
    <t>Balbis</t>
  </si>
  <si>
    <t>LYJB001643</t>
  </si>
  <si>
    <t>Pinguicula</t>
  </si>
  <si>
    <t>vulgaris</t>
  </si>
  <si>
    <t>LYJB001891</t>
  </si>
  <si>
    <t>Boraginaceae</t>
  </si>
  <si>
    <t>Tournefortia</t>
  </si>
  <si>
    <t>bojeri</t>
  </si>
  <si>
    <t>LYJB001892</t>
  </si>
  <si>
    <t>LYJB001898</t>
  </si>
  <si>
    <t>glabra</t>
  </si>
  <si>
    <t>Thunberg</t>
  </si>
  <si>
    <t>Afrique du Sud</t>
  </si>
  <si>
    <t>LYJB001900</t>
  </si>
  <si>
    <t>Cynoglossum</t>
  </si>
  <si>
    <t>borbonicum</t>
  </si>
  <si>
    <t>Myosotis borbonica Lam.</t>
  </si>
  <si>
    <t>LYJB001939</t>
  </si>
  <si>
    <t>Myosotis</t>
  </si>
  <si>
    <t>sylvatica</t>
  </si>
  <si>
    <t>Myosotis campestris Godet ex DC.</t>
  </si>
  <si>
    <t>Godet</t>
  </si>
  <si>
    <t>Russie</t>
  </si>
  <si>
    <t>LYJB001941</t>
  </si>
  <si>
    <t>Cassiope</t>
  </si>
  <si>
    <t>tetragona</t>
  </si>
  <si>
    <t>LYJB001971</t>
  </si>
  <si>
    <t>Phyllodoce</t>
  </si>
  <si>
    <t>LYJB001972</t>
  </si>
  <si>
    <t>Gaultheria</t>
  </si>
  <si>
    <t>mucronata</t>
  </si>
  <si>
    <t>LYJB001997</t>
  </si>
  <si>
    <t>Scrophulariaceae</t>
  </si>
  <si>
    <t>Buddleja</t>
  </si>
  <si>
    <t>rufescens</t>
  </si>
  <si>
    <t>Buddleja occidentalis Ruiz &amp; Pav.</t>
  </si>
  <si>
    <t>LYJB002127</t>
  </si>
  <si>
    <t>Gomphostigma</t>
  </si>
  <si>
    <t>virgatum</t>
  </si>
  <si>
    <t>Buddleja virgata L.f.</t>
  </si>
  <si>
    <t>LYJB002128</t>
  </si>
  <si>
    <t>Alysicarpus</t>
  </si>
  <si>
    <t>bupleurifolius</t>
  </si>
  <si>
    <t>LYJB002182</t>
  </si>
  <si>
    <t>monilifer</t>
  </si>
  <si>
    <t>LYJB002183</t>
  </si>
  <si>
    <t>vaginalis</t>
  </si>
  <si>
    <t>LYJB002184</t>
  </si>
  <si>
    <t>Hibiscus</t>
  </si>
  <si>
    <t>rosa-sinensis</t>
  </si>
  <si>
    <t>LYJB002190</t>
  </si>
  <si>
    <t>Cistaceae</t>
  </si>
  <si>
    <t>Halimium</t>
  </si>
  <si>
    <t>brasiliense</t>
  </si>
  <si>
    <t>Cistus brasiliensis Lam.</t>
  </si>
  <si>
    <t>LYJB002191</t>
  </si>
  <si>
    <t>LYJB002192</t>
  </si>
  <si>
    <t>Scolopia</t>
  </si>
  <si>
    <t>heterophylla</t>
  </si>
  <si>
    <t>Ludia heterophylla Lam.</t>
  </si>
  <si>
    <t>LYJB002195</t>
  </si>
  <si>
    <t>Gesneriaceae</t>
  </si>
  <si>
    <t>Boea</t>
  </si>
  <si>
    <t>magellanica</t>
  </si>
  <si>
    <t>Boea magellanica Lam.</t>
  </si>
  <si>
    <t>LYJB002203</t>
  </si>
  <si>
    <t>Apocynaceae</t>
  </si>
  <si>
    <t>Catharanthus</t>
  </si>
  <si>
    <t>roseus</t>
  </si>
  <si>
    <t>LYJB002204</t>
  </si>
  <si>
    <t>Tabernaemontana</t>
  </si>
  <si>
    <t>Tabernaemontana mauritiana Poir.</t>
  </si>
  <si>
    <t>LYJB002205</t>
  </si>
  <si>
    <t>Ranunculaceae</t>
  </si>
  <si>
    <t>Thalictrum</t>
  </si>
  <si>
    <t>flavum</t>
  </si>
  <si>
    <t>Thalictrum spurium Jord.</t>
  </si>
  <si>
    <t>LYJB002207</t>
  </si>
  <si>
    <t>LYJB002208</t>
  </si>
  <si>
    <t>timeroyi</t>
  </si>
  <si>
    <t>Thalictrum jordanii F.W.Schultz ex Jord.</t>
  </si>
  <si>
    <t>LYJB002209</t>
  </si>
  <si>
    <t>Liparis</t>
  </si>
  <si>
    <t>loeselii</t>
  </si>
  <si>
    <t>[Roffavier]</t>
  </si>
  <si>
    <t>LYJB002293</t>
  </si>
  <si>
    <t>Iridaceae</t>
  </si>
  <si>
    <t>Iris</t>
  </si>
  <si>
    <t>mariae</t>
  </si>
  <si>
    <t>Iris helenae Barbey ex Boiss.</t>
  </si>
  <si>
    <t>Barbey</t>
  </si>
  <si>
    <t>Egypte</t>
  </si>
  <si>
    <t>LYJB002313</t>
  </si>
  <si>
    <t>Roccellaceae</t>
  </si>
  <si>
    <t>Roccella</t>
  </si>
  <si>
    <t>babingtonii</t>
  </si>
  <si>
    <t>Roccella intermedia M.Choisy</t>
  </si>
  <si>
    <t>Tanzanie</t>
  </si>
  <si>
    <t>LYJB002321</t>
  </si>
  <si>
    <t>Roccella endocrocea M.Choisy</t>
  </si>
  <si>
    <t>Dumeny</t>
  </si>
  <si>
    <t>LYJB002322</t>
  </si>
  <si>
    <t>applanata</t>
  </si>
  <si>
    <t>Roccella applanata M.Choisy</t>
  </si>
  <si>
    <t>Madagascar</t>
  </si>
  <si>
    <t>LYJB002323</t>
  </si>
  <si>
    <t>Sagina</t>
  </si>
  <si>
    <t>apetala</t>
  </si>
  <si>
    <t>Sagina patula Jord.</t>
  </si>
  <si>
    <t>LYJB002598</t>
  </si>
  <si>
    <t>Syzygium</t>
  </si>
  <si>
    <t>wagapense</t>
  </si>
  <si>
    <t>Syzygium wagapense Brongn. &amp; Gris</t>
  </si>
  <si>
    <t>LYJB002625</t>
  </si>
  <si>
    <t>micans</t>
  </si>
  <si>
    <t>Syzygium micans Brongn. &amp; Gris</t>
  </si>
  <si>
    <t>LYJB002626</t>
  </si>
  <si>
    <t>sulcata</t>
  </si>
  <si>
    <t>Stenocalyx sulcatus var. ligustrinus O.Berg</t>
  </si>
  <si>
    <t>Beyrich</t>
  </si>
  <si>
    <t>LYJB002627</t>
  </si>
  <si>
    <t>Myrciaria</t>
  </si>
  <si>
    <t>Myrciaria leucophloea O.Berg</t>
  </si>
  <si>
    <t>LYJB002628</t>
  </si>
  <si>
    <t>Chaerophyllum</t>
  </si>
  <si>
    <t>LYJB002656</t>
  </si>
  <si>
    <t>Euryomyrtus</t>
  </si>
  <si>
    <t>ramosissima</t>
  </si>
  <si>
    <t>Baeckea diffusa Sieber ex DC.</t>
  </si>
  <si>
    <t>Sieber</t>
  </si>
  <si>
    <t>LYJB002828</t>
  </si>
  <si>
    <t>Melaleuca</t>
  </si>
  <si>
    <t>nodosa</t>
  </si>
  <si>
    <t>Melaleuca juniperoides DC.</t>
  </si>
  <si>
    <t>[Sieber]</t>
  </si>
  <si>
    <t>LYJB002833</t>
  </si>
  <si>
    <t>Eucalyptus</t>
  </si>
  <si>
    <t>eugenioides</t>
  </si>
  <si>
    <t>Eucalyptus acervula Sieber ex DC.</t>
  </si>
  <si>
    <t>LYJB002834</t>
  </si>
  <si>
    <t>radiata</t>
  </si>
  <si>
    <t>Eucalyptus radiata DC.</t>
  </si>
  <si>
    <t>LYJB002835</t>
  </si>
  <si>
    <t>Xyridaceae</t>
  </si>
  <si>
    <t>Xyris</t>
  </si>
  <si>
    <t>jupicai</t>
  </si>
  <si>
    <t>Xyris sellowiana Kunth</t>
  </si>
  <si>
    <t>LYJB003626</t>
  </si>
  <si>
    <t>Libertia</t>
  </si>
  <si>
    <t>sessiliflora</t>
  </si>
  <si>
    <t>Libertia caerulescens Kunth &amp; C.D.Bouché</t>
  </si>
  <si>
    <t>Kunth</t>
  </si>
  <si>
    <t>LYJB003627</t>
  </si>
  <si>
    <t>Sisyrinchium</t>
  </si>
  <si>
    <t>palmifolium</t>
  </si>
  <si>
    <t>Sisyrinchium marginatum Klatt</t>
  </si>
  <si>
    <t>LYJB003628</t>
  </si>
  <si>
    <t>pyrenaica</t>
  </si>
  <si>
    <t>Euphorbia pyrenaica Jord.</t>
  </si>
  <si>
    <t>LYJB003629</t>
  </si>
  <si>
    <t>Eleutherine</t>
  </si>
  <si>
    <t>bulbosa</t>
  </si>
  <si>
    <t>Sisyrinchium congestum Klatt</t>
  </si>
  <si>
    <t>LYJB003630</t>
  </si>
  <si>
    <t>pachyrhizum</t>
  </si>
  <si>
    <t>Sisyrinchium pachyrhizum Baker</t>
  </si>
  <si>
    <t>LYJB003631</t>
  </si>
  <si>
    <t>restioides</t>
  </si>
  <si>
    <t>Sisyrinchium restioides Spreng.</t>
  </si>
  <si>
    <t>LYJB003638</t>
  </si>
  <si>
    <t>vaginatum</t>
  </si>
  <si>
    <t>Sisyrinchium vaginatum Spreng.</t>
  </si>
  <si>
    <t>LYJB003639</t>
  </si>
  <si>
    <t>chilense</t>
  </si>
  <si>
    <t>Sisyrinchium scabrum var. exaltatum Klatt</t>
  </si>
  <si>
    <t>LYJB003640</t>
  </si>
  <si>
    <t>Poaceae</t>
  </si>
  <si>
    <t>Phalaris</t>
  </si>
  <si>
    <t>aquatica</t>
  </si>
  <si>
    <t>P. Cellier</t>
  </si>
  <si>
    <t>LYJB003652</t>
  </si>
  <si>
    <t>Haloragaceae</t>
  </si>
  <si>
    <t>Myriophyllum</t>
  </si>
  <si>
    <t>heterophyllum</t>
  </si>
  <si>
    <t>H. Mureau</t>
  </si>
  <si>
    <t>LYJB003653</t>
  </si>
  <si>
    <t>Hubertia</t>
  </si>
  <si>
    <t>ambavilla</t>
  </si>
  <si>
    <t>LYJB003667</t>
  </si>
  <si>
    <t>Lagenophora</t>
  </si>
  <si>
    <t>nudicaulis</t>
  </si>
  <si>
    <t>Aster nudicaulis Comm. ex Lam.</t>
  </si>
  <si>
    <t>LYJB003668</t>
  </si>
  <si>
    <t>Monarrhenus</t>
  </si>
  <si>
    <t>Conyza saliifolia Lam.</t>
  </si>
  <si>
    <t>LYJB003669</t>
  </si>
  <si>
    <t>Psiadia</t>
  </si>
  <si>
    <t>viscosa</t>
  </si>
  <si>
    <t>LYJB003670</t>
  </si>
  <si>
    <t>Faujasiopsis</t>
  </si>
  <si>
    <t>flexuosa</t>
  </si>
  <si>
    <t>Eupatorium flexuosum Lam.</t>
  </si>
  <si>
    <t>LYJB003671</t>
  </si>
  <si>
    <t>Adenostemma</t>
  </si>
  <si>
    <t>mauritianum</t>
  </si>
  <si>
    <t>Adenostemma mauritianum DC.</t>
  </si>
  <si>
    <t>LYJB003672</t>
  </si>
  <si>
    <t>Blumea</t>
  </si>
  <si>
    <t>axillaris</t>
  </si>
  <si>
    <t>Conyza axillaris Lam.</t>
  </si>
  <si>
    <t>LYJB003673</t>
  </si>
  <si>
    <t>Faujasia</t>
  </si>
  <si>
    <t>salicifolia</t>
  </si>
  <si>
    <t>Senecio salicifolius Pers.</t>
  </si>
  <si>
    <t>LYJB003674</t>
  </si>
  <si>
    <t>Flagellariaceae</t>
  </si>
  <si>
    <t>Flagellaria</t>
  </si>
  <si>
    <t>LYJB003675</t>
  </si>
  <si>
    <t>Mimosa</t>
  </si>
  <si>
    <t>pudica</t>
  </si>
  <si>
    <t>unijuga</t>
  </si>
  <si>
    <t>LYJB003676</t>
  </si>
  <si>
    <t>Gagnebina</t>
  </si>
  <si>
    <t>pterocarpa</t>
  </si>
  <si>
    <t>Mimosa pterocarpa Lam.</t>
  </si>
  <si>
    <t>LYJB003677</t>
  </si>
  <si>
    <t>Desmodium</t>
  </si>
  <si>
    <t>triflorum</t>
  </si>
  <si>
    <t>LYJB003678</t>
  </si>
  <si>
    <t>Acacia heterophylla Willd.</t>
  </si>
  <si>
    <t>LYJB003680</t>
  </si>
  <si>
    <t>heterolepis</t>
  </si>
  <si>
    <t>Rhododendron heterolepis Danet</t>
  </si>
  <si>
    <t>LYJB003681</t>
  </si>
  <si>
    <t>LYJB003682</t>
  </si>
  <si>
    <t>LYJB003683</t>
  </si>
  <si>
    <t>LYJB003684</t>
  </si>
  <si>
    <t>LYJB003685</t>
  </si>
  <si>
    <t>LYJB003686</t>
  </si>
  <si>
    <t>LYJB003901</t>
  </si>
  <si>
    <t>Desmanthus</t>
  </si>
  <si>
    <t>pernambucanus</t>
  </si>
  <si>
    <t>LYJB003902</t>
  </si>
  <si>
    <t>Plantaginaceae</t>
  </si>
  <si>
    <t>Galvezia</t>
  </si>
  <si>
    <t>fruticosa</t>
  </si>
  <si>
    <t>Agassizia limensis Chav.</t>
  </si>
  <si>
    <t>LYJB003903</t>
  </si>
  <si>
    <t>Lycopodiaceae</t>
  </si>
  <si>
    <t>Huperzia</t>
  </si>
  <si>
    <t>saururus</t>
  </si>
  <si>
    <t>Lycopodium saururus Lam.</t>
  </si>
  <si>
    <t>LYJB003905</t>
  </si>
  <si>
    <t>Grammitis lanceolata Sw.</t>
  </si>
  <si>
    <t>LYJB003911</t>
  </si>
  <si>
    <t>Pyrrosia</t>
  </si>
  <si>
    <t>Cyclophorus heterophyllus Desv.</t>
  </si>
  <si>
    <t>[Barré]</t>
  </si>
  <si>
    <t>Seychelles</t>
  </si>
  <si>
    <t>LYJB003913</t>
  </si>
  <si>
    <t>Hydrocharitaceae</t>
  </si>
  <si>
    <t>Najas</t>
  </si>
  <si>
    <t>marina</t>
  </si>
  <si>
    <t>Najas major var. angustifolia A.Braun</t>
  </si>
  <si>
    <t>LYJB003917</t>
  </si>
  <si>
    <t>LYJB003918</t>
  </si>
  <si>
    <t>Danais</t>
  </si>
  <si>
    <t>fragrans</t>
  </si>
  <si>
    <t>Paederia fragrans Lam.</t>
  </si>
  <si>
    <t>LYJB003926</t>
  </si>
  <si>
    <t>Eryngium</t>
  </si>
  <si>
    <t>bourgatii</t>
  </si>
  <si>
    <t>LYJB003927</t>
  </si>
  <si>
    <t>ranunculoides</t>
  </si>
  <si>
    <t>LYJB003928</t>
  </si>
  <si>
    <t>Weinmannia</t>
  </si>
  <si>
    <t>tinctoria</t>
  </si>
  <si>
    <t>Weinmannia tinctoria Sm.</t>
  </si>
  <si>
    <t>LYJB003930</t>
  </si>
  <si>
    <t>Pyrostria</t>
  </si>
  <si>
    <t>commersonii</t>
  </si>
  <si>
    <t>Pyrostria oleoides Lam.</t>
  </si>
  <si>
    <t>LYJB003932</t>
  </si>
  <si>
    <t>Polygalaceae</t>
  </si>
  <si>
    <t>Polygala</t>
  </si>
  <si>
    <t>avec J.-J. Rousseau</t>
  </si>
  <si>
    <t>LYJB003933</t>
  </si>
  <si>
    <t>Byttneria</t>
  </si>
  <si>
    <t>cordata</t>
  </si>
  <si>
    <t>Byttneria cordata Lam.</t>
  </si>
  <si>
    <t>LYJB003943</t>
  </si>
  <si>
    <t>Caprifoliaceae</t>
  </si>
  <si>
    <t>Knautia</t>
  </si>
  <si>
    <t>maxima</t>
  </si>
  <si>
    <t>LYJB003944</t>
  </si>
  <si>
    <t>Ziziphus</t>
  </si>
  <si>
    <t>oenopolia</t>
  </si>
  <si>
    <t>Commerson ?</t>
  </si>
  <si>
    <t>LYJB003945</t>
  </si>
  <si>
    <t>Phyllanthaceae</t>
  </si>
  <si>
    <t>Phyllanthus</t>
  </si>
  <si>
    <t>revaughanii</t>
  </si>
  <si>
    <t>Phyllanthus longifolius Lam. ex Poir.</t>
  </si>
  <si>
    <t>LYJB003946</t>
  </si>
  <si>
    <t>Ruizia</t>
  </si>
  <si>
    <t>Ruizia lobata Cav.</t>
  </si>
  <si>
    <t>LYJB003948</t>
  </si>
  <si>
    <t>Dombeya</t>
  </si>
  <si>
    <t>Assonia populnea Cav.</t>
  </si>
  <si>
    <t>LYJB003949</t>
  </si>
  <si>
    <t>acutangula</t>
  </si>
  <si>
    <t>Dombeya palmata Cav.</t>
  </si>
  <si>
    <t>LYJB003950</t>
  </si>
  <si>
    <t>Combretaceae</t>
  </si>
  <si>
    <t>Terminalia</t>
  </si>
  <si>
    <t>catappa</t>
  </si>
  <si>
    <t>LYJB003952</t>
  </si>
  <si>
    <t>Cristaria</t>
  </si>
  <si>
    <t>multifida</t>
  </si>
  <si>
    <t>Sida multifida Dombey ex Cav.</t>
  </si>
  <si>
    <t>LYJB003956</t>
  </si>
  <si>
    <t>Otholobium</t>
  </si>
  <si>
    <t>Psoralea pubescens Poir.</t>
  </si>
  <si>
    <t>LYJB003965</t>
  </si>
  <si>
    <t>argentea</t>
  </si>
  <si>
    <t>LYJB003966</t>
  </si>
  <si>
    <t>muscipulum</t>
  </si>
  <si>
    <t>Rhododendron muscipulum Danet</t>
  </si>
  <si>
    <t>LYJB003967</t>
  </si>
  <si>
    <t>Glyceria</t>
  </si>
  <si>
    <t>LYJB003979</t>
  </si>
  <si>
    <t>Typhaceae</t>
  </si>
  <si>
    <t>Typha</t>
  </si>
  <si>
    <t>latifolia</t>
  </si>
  <si>
    <t>Ciotir</t>
  </si>
  <si>
    <t>BU TL1</t>
  </si>
  <si>
    <t>LYJB003991</t>
  </si>
  <si>
    <t>Rhododendron ×diversiflorum Danet</t>
  </si>
  <si>
    <t>LYJB003998</t>
  </si>
  <si>
    <t>LYJB003999</t>
  </si>
  <si>
    <t>LYJB004000</t>
  </si>
  <si>
    <t>psammogenes</t>
  </si>
  <si>
    <t>LYJB004002</t>
  </si>
  <si>
    <t>LYJB004008</t>
  </si>
  <si>
    <t>LYJB004009</t>
  </si>
  <si>
    <t>Psychotria</t>
  </si>
  <si>
    <t>guillauminiana</t>
  </si>
  <si>
    <t>LYJB004113</t>
  </si>
  <si>
    <t>Loasaceae</t>
  </si>
  <si>
    <t>Nasa</t>
  </si>
  <si>
    <t>urens</t>
  </si>
  <si>
    <t>LYJB004154</t>
  </si>
  <si>
    <t>Cyperus</t>
  </si>
  <si>
    <t>articulatus</t>
  </si>
  <si>
    <t>LYJB004170</t>
  </si>
  <si>
    <t>Passifloraceae</t>
  </si>
  <si>
    <t>Passiflora</t>
  </si>
  <si>
    <t>foetida</t>
  </si>
  <si>
    <t>LYJB004172</t>
  </si>
  <si>
    <t>Carduus</t>
  </si>
  <si>
    <t>crispus</t>
  </si>
  <si>
    <t>F. Labussière</t>
  </si>
  <si>
    <t>LYJB004211</t>
  </si>
  <si>
    <t>Bouteloua</t>
  </si>
  <si>
    <t>gracilis</t>
  </si>
  <si>
    <t>LYJB004218</t>
  </si>
  <si>
    <t>acanthoides</t>
  </si>
  <si>
    <t>F. Labussière &amp; M. Lopez</t>
  </si>
  <si>
    <t>LYJB004226</t>
  </si>
  <si>
    <t>Onagraceae</t>
  </si>
  <si>
    <t>Oenothera</t>
  </si>
  <si>
    <t>rosea</t>
  </si>
  <si>
    <t>LYJB004266</t>
  </si>
  <si>
    <t>Hoffmannseggia</t>
  </si>
  <si>
    <t>glauca</t>
  </si>
  <si>
    <t>LYJB004267</t>
  </si>
  <si>
    <t>Senna</t>
  </si>
  <si>
    <t>obtusifolia</t>
  </si>
  <si>
    <t>LYJB004268</t>
  </si>
  <si>
    <t>Caesalpinia</t>
  </si>
  <si>
    <t>spinosa</t>
  </si>
  <si>
    <t>LYJB004270</t>
  </si>
  <si>
    <t>Cassia</t>
  </si>
  <si>
    <t>fistula</t>
  </si>
  <si>
    <t>LYJB004271</t>
  </si>
  <si>
    <t>LYJB004272</t>
  </si>
  <si>
    <t>Bauhinia</t>
  </si>
  <si>
    <t>aculeata</t>
  </si>
  <si>
    <t>LYJB004273</t>
  </si>
  <si>
    <t>Mimosa tamariscina Lam.</t>
  </si>
  <si>
    <t>LYJB004274</t>
  </si>
  <si>
    <t>LYJB004275</t>
  </si>
  <si>
    <t>LYJB004276</t>
  </si>
  <si>
    <t>Hylodesmum</t>
  </si>
  <si>
    <t>LYJB004281</t>
  </si>
  <si>
    <t>Phyllodium</t>
  </si>
  <si>
    <t>pulchellum</t>
  </si>
  <si>
    <t>Philippines</t>
  </si>
  <si>
    <t>LYJB004290</t>
  </si>
  <si>
    <t>olbiensis</t>
  </si>
  <si>
    <t>Carex olbiensis Jord.</t>
  </si>
  <si>
    <t>LYJB004337</t>
  </si>
  <si>
    <t>Adesmia</t>
  </si>
  <si>
    <t>muricata</t>
  </si>
  <si>
    <t>Hedysarum pimpinellifolium Poir.</t>
  </si>
  <si>
    <t>LYJB004352</t>
  </si>
  <si>
    <t>Panicum</t>
  </si>
  <si>
    <t>aquaticum</t>
  </si>
  <si>
    <t>Panicum hygrophilum Salzm. ex Steud.</t>
  </si>
  <si>
    <t>LYJB004353</t>
  </si>
  <si>
    <t>Paspalum</t>
  </si>
  <si>
    <t>pumilum</t>
  </si>
  <si>
    <t>Paspalum bicrurulum Salzm. ex Steud.</t>
  </si>
  <si>
    <t>LYJB004354</t>
  </si>
  <si>
    <t>Urochloa</t>
  </si>
  <si>
    <t>mutica</t>
  </si>
  <si>
    <t>Panicum equinum Salzm. ex Steud.</t>
  </si>
  <si>
    <t>LYJB004355</t>
  </si>
  <si>
    <t>plantaginea</t>
  </si>
  <si>
    <t>Panicum distans Salzm. ex Steud.</t>
  </si>
  <si>
    <t>LYJB004386</t>
  </si>
  <si>
    <t>Setaria</t>
  </si>
  <si>
    <t>tenax</t>
  </si>
  <si>
    <t>Panicum sphaerocarpum Salzm. ex Steud.</t>
  </si>
  <si>
    <t>LYJB004387</t>
  </si>
  <si>
    <t>vulpiseta</t>
  </si>
  <si>
    <t>Panicum subsphaerocarpum Salzm. ex Schltdl.</t>
  </si>
  <si>
    <t>LYJB004388</t>
  </si>
  <si>
    <t>LYJB004410</t>
  </si>
  <si>
    <t>incana</t>
  </si>
  <si>
    <t>LYJB004414</t>
  </si>
  <si>
    <t>Crotalaria dombeyana DC.</t>
  </si>
  <si>
    <t>LYJB004422</t>
  </si>
  <si>
    <t>Dichanthium</t>
  </si>
  <si>
    <t>aristatum</t>
  </si>
  <si>
    <t>Andropogon mollicomus Kunth</t>
  </si>
  <si>
    <t>LYJB004431</t>
  </si>
  <si>
    <t>Sapindaceae</t>
  </si>
  <si>
    <t>Acer</t>
  </si>
  <si>
    <t>opalus</t>
  </si>
  <si>
    <t>LYJB004432</t>
  </si>
  <si>
    <t>Pultenaea</t>
  </si>
  <si>
    <t>capitellata</t>
  </si>
  <si>
    <t>Pultenaea capitellata Sieber ex DC.</t>
  </si>
  <si>
    <t>LYJB004450</t>
  </si>
  <si>
    <t>Flemingia</t>
  </si>
  <si>
    <t>strobilifera</t>
  </si>
  <si>
    <t>LYJB004451</t>
  </si>
  <si>
    <t>Platylobium</t>
  </si>
  <si>
    <t>parviflorum</t>
  </si>
  <si>
    <t>Platylobium ovatum Sieber ex DC.</t>
  </si>
  <si>
    <t>LYJB004452</t>
  </si>
  <si>
    <t>Axonopus</t>
  </si>
  <si>
    <t>compressus</t>
  </si>
  <si>
    <t>Digitaria uniflora Salzm. ex Steud.</t>
  </si>
  <si>
    <t>LYJB004453</t>
  </si>
  <si>
    <t>oligostachyum</t>
  </si>
  <si>
    <t>Paspalum oligostachyum Salzm. ex Steud.</t>
  </si>
  <si>
    <t>LYJB004454</t>
  </si>
  <si>
    <t>Deyeuxia</t>
  </si>
  <si>
    <t>eminens</t>
  </si>
  <si>
    <t>Deyeuxia elegans Wedd.</t>
  </si>
  <si>
    <t>1309-1310</t>
  </si>
  <si>
    <t>LYJB004455</t>
  </si>
  <si>
    <t>Aira</t>
  </si>
  <si>
    <t>provincialis</t>
  </si>
  <si>
    <t>Aira provincialis Jord.</t>
  </si>
  <si>
    <t>LYJB004483</t>
  </si>
  <si>
    <t>Eupatorium</t>
  </si>
  <si>
    <t>LYJB004487</t>
  </si>
  <si>
    <t>Hypochaeris</t>
  </si>
  <si>
    <t>LYJB004488</t>
  </si>
  <si>
    <t>Linaceae</t>
  </si>
  <si>
    <t>Radiola</t>
  </si>
  <si>
    <t>linoides</t>
  </si>
  <si>
    <t>LYJB004594</t>
  </si>
  <si>
    <t>Amaranthaceae</t>
  </si>
  <si>
    <t>Alternanthera</t>
  </si>
  <si>
    <t>halimifolia</t>
  </si>
  <si>
    <t>LYJB004595</t>
  </si>
  <si>
    <t>Gypsophila</t>
  </si>
  <si>
    <t>Lapeyrouse</t>
  </si>
  <si>
    <t>LYJB004596</t>
  </si>
  <si>
    <t>Paronychia</t>
  </si>
  <si>
    <t>polygonifolia</t>
  </si>
  <si>
    <t>LYJB004597</t>
  </si>
  <si>
    <t>pungens</t>
  </si>
  <si>
    <t>LYJB004598</t>
  </si>
  <si>
    <t>Cerastium</t>
  </si>
  <si>
    <t>LYJB004599</t>
  </si>
  <si>
    <t>Eleocharis</t>
  </si>
  <si>
    <t>Eleocharis consanguinea Kunth</t>
  </si>
  <si>
    <t>LYJB004609</t>
  </si>
  <si>
    <t>nudipes</t>
  </si>
  <si>
    <t>Isolepis nudipes Kunth</t>
  </si>
  <si>
    <t>LYJB004610</t>
  </si>
  <si>
    <t>crinalis</t>
  </si>
  <si>
    <t>Eleocharis brehmeriana Boeckeler</t>
  </si>
  <si>
    <t>LYJB004611</t>
  </si>
  <si>
    <t>didieri</t>
  </si>
  <si>
    <t>Tulipa didieri Jord.</t>
  </si>
  <si>
    <t>LYJB004619</t>
  </si>
  <si>
    <t>Annonaceae</t>
  </si>
  <si>
    <t>Annona</t>
  </si>
  <si>
    <t>cherimola</t>
  </si>
  <si>
    <t>LYJB004648</t>
  </si>
  <si>
    <t>LYJB004649</t>
  </si>
  <si>
    <t>andrineae</t>
  </si>
  <si>
    <t>Rhododendron andrineae Danet</t>
  </si>
  <si>
    <t>LYJB004650</t>
  </si>
  <si>
    <t>paniculata</t>
  </si>
  <si>
    <t>LYJB004686</t>
  </si>
  <si>
    <t>Sanguisorba</t>
  </si>
  <si>
    <t>verrucosa</t>
  </si>
  <si>
    <t>Poterium microphyllum Jord.</t>
  </si>
  <si>
    <t>LYJB004709</t>
  </si>
  <si>
    <t>Gouania</t>
  </si>
  <si>
    <t>tiliifolia</t>
  </si>
  <si>
    <t>Gouania tiliifolia Lam.</t>
  </si>
  <si>
    <t>LYJB004974</t>
  </si>
  <si>
    <t>Melastomataceae</t>
  </si>
  <si>
    <t>Leandra</t>
  </si>
  <si>
    <t>salicina</t>
  </si>
  <si>
    <t>Melastoma salicinum Ser. ex DC.</t>
  </si>
  <si>
    <t>LYJB004975</t>
  </si>
  <si>
    <t>esula</t>
  </si>
  <si>
    <t>Euphorbia salicetorum Jord.</t>
  </si>
  <si>
    <t>LYJB004991</t>
  </si>
  <si>
    <t>Xanthomyrtus</t>
  </si>
  <si>
    <t>LYJB004992</t>
  </si>
  <si>
    <t>Hoya</t>
  </si>
  <si>
    <t>dennisii</t>
  </si>
  <si>
    <t>LYJB005025</t>
  </si>
  <si>
    <t>Valeriana</t>
  </si>
  <si>
    <t>LYJB005033</t>
  </si>
  <si>
    <t>Senecio</t>
  </si>
  <si>
    <t>doria</t>
  </si>
  <si>
    <t>LYJB005035</t>
  </si>
  <si>
    <t>Gouan</t>
  </si>
  <si>
    <t>LYJB005036</t>
  </si>
  <si>
    <t>Adenostyles</t>
  </si>
  <si>
    <t>alliariae</t>
  </si>
  <si>
    <t>LYJB005037</t>
  </si>
  <si>
    <t>Leontodon</t>
  </si>
  <si>
    <t>hispidus</t>
  </si>
  <si>
    <t>LYJB005162</t>
  </si>
  <si>
    <t>Patrinia</t>
  </si>
  <si>
    <t>sibirica</t>
  </si>
  <si>
    <t>Patrin</t>
  </si>
  <si>
    <t>LYJB005163</t>
  </si>
  <si>
    <t>Asperula</t>
  </si>
  <si>
    <t>arvensis</t>
  </si>
  <si>
    <t>LYJB005277</t>
  </si>
  <si>
    <t>Lamiaceae</t>
  </si>
  <si>
    <t>Clinopodium</t>
  </si>
  <si>
    <t>ascendens</t>
  </si>
  <si>
    <t>Calamintha ascendens Jord.</t>
  </si>
  <si>
    <t>LYJB005351</t>
  </si>
  <si>
    <t>Nervilia</t>
  </si>
  <si>
    <t>bicarinata</t>
  </si>
  <si>
    <t>LYJB005403</t>
  </si>
  <si>
    <t>Solanaceae</t>
  </si>
  <si>
    <t>Solanum</t>
  </si>
  <si>
    <t>tetrandrum</t>
  </si>
  <si>
    <t>Solanum viellardii Bitter</t>
  </si>
  <si>
    <t>LYJB005441</t>
  </si>
  <si>
    <t>Poa</t>
  </si>
  <si>
    <t>LYJB005509</t>
  </si>
  <si>
    <t>stagnale</t>
  </si>
  <si>
    <t>Solanum nolitangere Salzm. ex Dunal</t>
  </si>
  <si>
    <t>LYJB005580</t>
  </si>
  <si>
    <t>paludosum</t>
  </si>
  <si>
    <t>Solanum salzmannii Dunal</t>
  </si>
  <si>
    <t>LYJB005581</t>
  </si>
  <si>
    <t>bullatum</t>
  </si>
  <si>
    <t>Solanum macropus Dunal</t>
  </si>
  <si>
    <t>LYJB005582</t>
  </si>
  <si>
    <t>Vassobia</t>
  </si>
  <si>
    <t>breviflora</t>
  </si>
  <si>
    <t>Acnistus breviflorus Sendtn.</t>
  </si>
  <si>
    <t>LYJB005674</t>
  </si>
  <si>
    <t>caavurana</t>
  </si>
  <si>
    <t>Solanum leucocarpon var. multiflorum Dunal</t>
  </si>
  <si>
    <t>LYJB005675</t>
  </si>
  <si>
    <t>stipulaceum</t>
  </si>
  <si>
    <t>Solanum hebecarpum Salzm.</t>
  </si>
  <si>
    <t>LYJB005676</t>
  </si>
  <si>
    <t>pseudocapsicum</t>
  </si>
  <si>
    <t>Solanum capsicastrum Link ex Schauer</t>
  </si>
  <si>
    <t>LYJB005677</t>
  </si>
  <si>
    <t>jamaicense</t>
  </si>
  <si>
    <t>Solanum brevipilosum Dunal</t>
  </si>
  <si>
    <t>LYJB005678</t>
  </si>
  <si>
    <t>polytrichum</t>
  </si>
  <si>
    <t>Solanum polytrichum var. vestitum Dunal</t>
  </si>
  <si>
    <t>LYJB005679</t>
  </si>
  <si>
    <t>concinnum</t>
  </si>
  <si>
    <t>Solanum concinnum Sendtn.</t>
  </si>
  <si>
    <t>LYJB005713</t>
  </si>
  <si>
    <t>Solanum rufescens Sendtn.</t>
  </si>
  <si>
    <t>LYJB005714</t>
  </si>
  <si>
    <t>Petunia</t>
  </si>
  <si>
    <t>ledifolia</t>
  </si>
  <si>
    <t>Petunia ledifolia Sendtn.</t>
  </si>
  <si>
    <t>LYJB005715</t>
  </si>
  <si>
    <t>LYJB005716</t>
  </si>
  <si>
    <t>agrarium</t>
  </si>
  <si>
    <t>Solanum argillicolum Dunal</t>
  </si>
  <si>
    <t>LYJB005717</t>
  </si>
  <si>
    <t>scuticum</t>
  </si>
  <si>
    <t>Solanum tabacifolium Dunal</t>
  </si>
  <si>
    <t>LYJB005718</t>
  </si>
  <si>
    <t>Azorella</t>
  </si>
  <si>
    <t>trifurcata</t>
  </si>
  <si>
    <t>LYJB005840</t>
  </si>
  <si>
    <t>Epikeros</t>
  </si>
  <si>
    <t>pyrenaeus</t>
  </si>
  <si>
    <t>LYJB005841</t>
  </si>
  <si>
    <t>INCONNUE DI</t>
  </si>
  <si>
    <t>LYJB005852</t>
  </si>
  <si>
    <t>LYJB005858</t>
  </si>
  <si>
    <t>Cestrum</t>
  </si>
  <si>
    <t>schlechtendalii</t>
  </si>
  <si>
    <t>LYJB005868</t>
  </si>
  <si>
    <t>Putoria</t>
  </si>
  <si>
    <t>calabrica</t>
  </si>
  <si>
    <t>L'Héritier</t>
  </si>
  <si>
    <t>LYJB005873</t>
  </si>
  <si>
    <t>Ligusticum</t>
  </si>
  <si>
    <t>ferulaceum</t>
  </si>
  <si>
    <t>Seringe</t>
  </si>
  <si>
    <t>LYJB005906</t>
  </si>
  <si>
    <t>Acrostichum</t>
  </si>
  <si>
    <t>aureum</t>
  </si>
  <si>
    <t>Acrostichum forsteri Montrouz.</t>
  </si>
  <si>
    <t>Montrouzier</t>
  </si>
  <si>
    <t>LYJB005907</t>
  </si>
  <si>
    <t>vestioides</t>
  </si>
  <si>
    <t>Cestrum vestioides Schltdl.</t>
  </si>
  <si>
    <t>LYJB005942</t>
  </si>
  <si>
    <t>Bouchetia</t>
  </si>
  <si>
    <t>anomala</t>
  </si>
  <si>
    <t>Nierembergia staticaefolia Sendtn.</t>
  </si>
  <si>
    <t>LYJB005954</t>
  </si>
  <si>
    <t>LYJB005972</t>
  </si>
  <si>
    <t>Galatella</t>
  </si>
  <si>
    <t>LYJB006062</t>
  </si>
  <si>
    <t>Hieracium</t>
  </si>
  <si>
    <t>murorum</t>
  </si>
  <si>
    <t>LYJB006063</t>
  </si>
  <si>
    <t>Chrysocoma</t>
  </si>
  <si>
    <t>LYJB006064</t>
  </si>
  <si>
    <t>Erigeron</t>
  </si>
  <si>
    <t>ivifolius</t>
  </si>
  <si>
    <t>LYJB006065</t>
  </si>
  <si>
    <t>Bidens</t>
  </si>
  <si>
    <t>LYJB006066</t>
  </si>
  <si>
    <t>Carlina</t>
  </si>
  <si>
    <t>LYJB006067</t>
  </si>
  <si>
    <t>Chelonanthus</t>
  </si>
  <si>
    <t>purpurascens</t>
  </si>
  <si>
    <t>Lisianthus uliginosus Griseb. (probable)</t>
  </si>
  <si>
    <t>LYJB006068</t>
  </si>
  <si>
    <t>LYJB006078</t>
  </si>
  <si>
    <t>Arctotis</t>
  </si>
  <si>
    <t>LYJB006079</t>
  </si>
  <si>
    <t>Pulicaria</t>
  </si>
  <si>
    <t>LYJB006080</t>
  </si>
  <si>
    <t>Gnaphalium</t>
  </si>
  <si>
    <t>supinum</t>
  </si>
  <si>
    <t>LYJB006081</t>
  </si>
  <si>
    <t>LYJB006084</t>
  </si>
  <si>
    <t>LYJB006085</t>
  </si>
  <si>
    <t>LYJB006086</t>
  </si>
  <si>
    <t>LYJB006087</t>
  </si>
  <si>
    <t>Helichrysum</t>
  </si>
  <si>
    <t>Thunberg ?</t>
  </si>
  <si>
    <t>LYJB006125</t>
  </si>
  <si>
    <t>Hebenstretia</t>
  </si>
  <si>
    <t>angolensis</t>
  </si>
  <si>
    <t>Rochet d'Héricourt</t>
  </si>
  <si>
    <t>Ethiopie</t>
  </si>
  <si>
    <t>LYJB006129</t>
  </si>
  <si>
    <t>Campanulaceae</t>
  </si>
  <si>
    <t>Triodanis</t>
  </si>
  <si>
    <t>perfoliata</t>
  </si>
  <si>
    <t>biflora</t>
  </si>
  <si>
    <t>LYJB006134</t>
  </si>
  <si>
    <t>Goodeniaceae</t>
  </si>
  <si>
    <t>Scaevola</t>
  </si>
  <si>
    <t>Lesson</t>
  </si>
  <si>
    <t>LYJB006182</t>
  </si>
  <si>
    <t>Kermadecia</t>
  </si>
  <si>
    <t>sinuata</t>
  </si>
  <si>
    <t>Kermadecia sinuata Brongn. et Gris</t>
  </si>
  <si>
    <t>LYJB006259</t>
  </si>
  <si>
    <t>rotundifolia</t>
  </si>
  <si>
    <t>Kermadecia rotundifolia Brongn. et Gris</t>
  </si>
  <si>
    <t>LYJB006261</t>
  </si>
  <si>
    <t>Hernandiaceae</t>
  </si>
  <si>
    <t>Hernandia</t>
  </si>
  <si>
    <t>cordigera</t>
  </si>
  <si>
    <t>Hernandia cordigera Vieil.</t>
  </si>
  <si>
    <t>LYJB006347</t>
  </si>
  <si>
    <t>Dodecadenia</t>
  </si>
  <si>
    <t>grandiflora</t>
  </si>
  <si>
    <t>Dodecadenia grandiflora Nees</t>
  </si>
  <si>
    <t>Wallich</t>
  </si>
  <si>
    <t>Népal</t>
  </si>
  <si>
    <t>LYJB006353</t>
  </si>
  <si>
    <t>Licaria</t>
  </si>
  <si>
    <t>polyphylla</t>
  </si>
  <si>
    <t>LYJB006362</t>
  </si>
  <si>
    <t>Lindera</t>
  </si>
  <si>
    <t>pulcherrima</t>
  </si>
  <si>
    <t>Daphnidium pulcherrimum Nees</t>
  </si>
  <si>
    <t>LYJB006363</t>
  </si>
  <si>
    <t>Litsea</t>
  </si>
  <si>
    <t>laeta</t>
  </si>
  <si>
    <t>Tetranthera laeta Nees</t>
  </si>
  <si>
    <t>Bangladesh</t>
  </si>
  <si>
    <t>LYJB006364</t>
  </si>
  <si>
    <t>Nectandra</t>
  </si>
  <si>
    <t>coriacea</t>
  </si>
  <si>
    <t>Nectandra cigua A.Rich.</t>
  </si>
  <si>
    <t>Sagra</t>
  </si>
  <si>
    <t>LYJB006365</t>
  </si>
  <si>
    <t>affine</t>
  </si>
  <si>
    <t>Cultivé</t>
  </si>
  <si>
    <t>LYJB002715</t>
  </si>
  <si>
    <t>LYJB002716</t>
  </si>
  <si>
    <t>LYJB002717</t>
  </si>
  <si>
    <t>Aunier</t>
  </si>
  <si>
    <t>LYJB002718</t>
  </si>
  <si>
    <t>LYJB002719</t>
  </si>
  <si>
    <t>Gmelina</t>
  </si>
  <si>
    <t>asiatica</t>
  </si>
  <si>
    <t>LYJB003919</t>
  </si>
  <si>
    <t>Hippocrepis</t>
  </si>
  <si>
    <t>multisiliquosa</t>
  </si>
  <si>
    <t>Mouton-Fontenille</t>
  </si>
  <si>
    <t>LYJB004591</t>
  </si>
  <si>
    <t>spini</t>
  </si>
  <si>
    <t>[Seringe]</t>
  </si>
  <si>
    <t>LYJB008443</t>
  </si>
  <si>
    <t>breviscapa</t>
  </si>
  <si>
    <t>dregeana</t>
  </si>
  <si>
    <t>LYJB008444</t>
  </si>
  <si>
    <t>divaricata</t>
  </si>
  <si>
    <t>Bertero</t>
  </si>
  <si>
    <t>Saint-Domingue</t>
  </si>
  <si>
    <t>LYJB008458</t>
  </si>
  <si>
    <t>Lysipomia</t>
  </si>
  <si>
    <t>laciniata</t>
  </si>
  <si>
    <t>Rhizocephalum candollei Wedd.</t>
  </si>
  <si>
    <t>LYJB008459</t>
  </si>
  <si>
    <t>lineata</t>
  </si>
  <si>
    <t>Potentilla splendens Wall. ex D.Don</t>
  </si>
  <si>
    <t>LYJB008741</t>
  </si>
  <si>
    <t>Annona salzmannii A.DC.</t>
  </si>
  <si>
    <t>LYJB008743</t>
  </si>
  <si>
    <t>alchimilloides</t>
  </si>
  <si>
    <t>de Candolle</t>
  </si>
  <si>
    <t>[Pyrénées]</t>
  </si>
  <si>
    <t>LYJB008857</t>
  </si>
  <si>
    <t>Pyrénées</t>
  </si>
  <si>
    <t>LYJB008858</t>
  </si>
  <si>
    <t>LYJB008859</t>
  </si>
  <si>
    <t>Briza</t>
  </si>
  <si>
    <t>LYJB008860</t>
  </si>
  <si>
    <t>Delphinium</t>
  </si>
  <si>
    <t>LYJB008861</t>
  </si>
  <si>
    <t>Festuca</t>
  </si>
  <si>
    <t>eskia</t>
  </si>
  <si>
    <t>LYJB008868</t>
  </si>
  <si>
    <t>amarella</t>
  </si>
  <si>
    <t>[France]</t>
  </si>
  <si>
    <t>LYJB008869</t>
  </si>
  <si>
    <t>Droseraceae</t>
  </si>
  <si>
    <t>Aldrovanda</t>
  </si>
  <si>
    <t>vesiculosa</t>
  </si>
  <si>
    <t>Requien</t>
  </si>
  <si>
    <t>LYJB008870</t>
  </si>
  <si>
    <t>Melica</t>
  </si>
  <si>
    <t>LYJB008871</t>
  </si>
  <si>
    <t>LYJB008872</t>
  </si>
  <si>
    <t>[Cultivé]</t>
  </si>
  <si>
    <t>LYJB008873</t>
  </si>
  <si>
    <t>LYJB008874</t>
  </si>
  <si>
    <t>Pittosporaceae</t>
  </si>
  <si>
    <t>Billardiera</t>
  </si>
  <si>
    <t>scandens</t>
  </si>
  <si>
    <t>LYJB008875</t>
  </si>
  <si>
    <t>Iberis</t>
  </si>
  <si>
    <t>amara</t>
  </si>
  <si>
    <t>Iberis affinis Jord.</t>
  </si>
  <si>
    <t>LYJB008885</t>
  </si>
  <si>
    <t>Rosa</t>
  </si>
  <si>
    <t>carolina</t>
  </si>
  <si>
    <t>Rosa carolina var. hemisphaerica Ser.</t>
  </si>
  <si>
    <t>Barraud</t>
  </si>
  <si>
    <t>LYJB009051</t>
  </si>
  <si>
    <t>Noccaea</t>
  </si>
  <si>
    <t>caerulescens</t>
  </si>
  <si>
    <t>virens</t>
  </si>
  <si>
    <t>Thlaspi virens Jord.</t>
  </si>
  <si>
    <t>LYJB009067</t>
  </si>
  <si>
    <t>Rosa incomparabilis Chab. ex Cariot</t>
  </si>
  <si>
    <t>[Cusin]</t>
  </si>
  <si>
    <t>LYJB009079</t>
  </si>
  <si>
    <t>orientalis</t>
  </si>
  <si>
    <t>Rosa orientalis var. balbisiana Ser.</t>
  </si>
  <si>
    <t>LYJB009095</t>
  </si>
  <si>
    <t>spinosissima</t>
  </si>
  <si>
    <t>Rosa pimpinellifolia var. echinella Ser.</t>
  </si>
  <si>
    <t>LYJB009112</t>
  </si>
  <si>
    <t>Calamagrostis</t>
  </si>
  <si>
    <t>arundinacea</t>
  </si>
  <si>
    <t>LYJB009130</t>
  </si>
  <si>
    <t>Rosa rubrifolia var. pinnatifida Ser.</t>
  </si>
  <si>
    <t>LYJB009148</t>
  </si>
  <si>
    <t>rubiginosa</t>
  </si>
  <si>
    <t>LYJB009180</t>
  </si>
  <si>
    <t>gallica</t>
  </si>
  <si>
    <t>Rosa gallica var. inermis Ser.</t>
  </si>
  <si>
    <t>LYJB009216</t>
  </si>
  <si>
    <t>LYJB009217</t>
  </si>
  <si>
    <t>LYJB009218</t>
  </si>
  <si>
    <t>Rosa rubiginosa var. pubera Ser.</t>
  </si>
  <si>
    <t>LYJB009243</t>
  </si>
  <si>
    <t>Amérique</t>
  </si>
  <si>
    <t>LYJB009244</t>
  </si>
  <si>
    <t>corymbifera</t>
  </si>
  <si>
    <t>Rosa solstitialis Besser</t>
  </si>
  <si>
    <t>Besser</t>
  </si>
  <si>
    <t>LYJB009264</t>
  </si>
  <si>
    <t>Ukraine</t>
  </si>
  <si>
    <t>LYJB009290</t>
  </si>
  <si>
    <t>Rosa glaucescens Besser</t>
  </si>
  <si>
    <t>LYJB009409</t>
  </si>
  <si>
    <t>LYJB009419</t>
  </si>
  <si>
    <t>LYJB009420</t>
  </si>
  <si>
    <t>stylosa</t>
  </si>
  <si>
    <t>Rosa brevistyla var. glandulosa Ser.</t>
  </si>
  <si>
    <t>LYJB009494</t>
  </si>
  <si>
    <t>Rosa tomentosa var. resinosa Lindl.</t>
  </si>
  <si>
    <t>Lyell</t>
  </si>
  <si>
    <t>LYJB009542</t>
  </si>
  <si>
    <t>villosa</t>
  </si>
  <si>
    <t>Rosa villosa var. variegata Ser.</t>
  </si>
  <si>
    <t>LYJB009543</t>
  </si>
  <si>
    <t>pendulina</t>
  </si>
  <si>
    <t>Rosa alpina var. sorbinella Ser.</t>
  </si>
  <si>
    <t>LYJB009598</t>
  </si>
  <si>
    <t>Rosa alpina var. pyriformis Ser.</t>
  </si>
  <si>
    <t>[Suisse]</t>
  </si>
  <si>
    <t>LYJB009619</t>
  </si>
  <si>
    <t>Rosa alpina var. pilosula Ser.</t>
  </si>
  <si>
    <t>Hagenbach</t>
  </si>
  <si>
    <t>LYJB009623</t>
  </si>
  <si>
    <t>Rosa rubrifolia var. inermis Ser.</t>
  </si>
  <si>
    <t>[Thomas]</t>
  </si>
  <si>
    <t>LYJB009649</t>
  </si>
  <si>
    <t>LYJB009657</t>
  </si>
  <si>
    <t>laevigata</t>
  </si>
  <si>
    <t>Rosa nivea var. setifera Ser.</t>
  </si>
  <si>
    <t>Reynier</t>
  </si>
  <si>
    <t>LYJB009701</t>
  </si>
  <si>
    <t>Rosa ×boreykiana Besser</t>
  </si>
  <si>
    <t>LYJB009711</t>
  </si>
  <si>
    <t>LYJB009713</t>
  </si>
  <si>
    <t>Rosa tomentosa var. lanceolata Ser.</t>
  </si>
  <si>
    <t>LYJB009787</t>
  </si>
  <si>
    <t>Rosa centifolia var. prolifera Ser.</t>
  </si>
  <si>
    <t>LYJB009793</t>
  </si>
  <si>
    <t>Rosa centifolia var. miniata Ser.</t>
  </si>
  <si>
    <t>LYJB009810</t>
  </si>
  <si>
    <t>Rosa redutea var. glauca Thory</t>
  </si>
  <si>
    <t>Thory</t>
  </si>
  <si>
    <t>LYJB009829</t>
  </si>
  <si>
    <t>Rosa redoutea var. glauca Thory</t>
  </si>
  <si>
    <t>LYJB009830</t>
  </si>
  <si>
    <t>canina</t>
  </si>
  <si>
    <t>Rosa canina var. rubiflora Ser.</t>
  </si>
  <si>
    <t>Girod</t>
  </si>
  <si>
    <t>LYJB009998</t>
  </si>
  <si>
    <t>sempervirens</t>
  </si>
  <si>
    <t>Rosa sempervirens var. pilosula Ser.</t>
  </si>
  <si>
    <t>Perrot</t>
  </si>
  <si>
    <t>LYJB010022</t>
  </si>
  <si>
    <t>Rosa ×kosinsciana Besser</t>
  </si>
  <si>
    <t>LYJB010083</t>
  </si>
  <si>
    <t>Rosa glauca Schott.</t>
  </si>
  <si>
    <t>LYJB010085</t>
  </si>
  <si>
    <t>pygmaea</t>
  </si>
  <si>
    <t>Rosa humilis Besser</t>
  </si>
  <si>
    <t>[Ukraine]</t>
  </si>
  <si>
    <t>LYJB010086</t>
  </si>
  <si>
    <t>Rosa ×nitidula Besser</t>
  </si>
  <si>
    <t>LYJB010087</t>
  </si>
  <si>
    <t>sherardii</t>
  </si>
  <si>
    <t>Rosa andrzeiowscii Besser</t>
  </si>
  <si>
    <t>LYJB010088</t>
  </si>
  <si>
    <t>marginata</t>
  </si>
  <si>
    <t>Rosa ×terebinthacea Bess.</t>
  </si>
  <si>
    <t>LYJB010089</t>
  </si>
  <si>
    <t>dimorpha</t>
  </si>
  <si>
    <t>Rosa dimorpha Besser</t>
  </si>
  <si>
    <t>LYJB010090</t>
  </si>
  <si>
    <t>uncinella</t>
  </si>
  <si>
    <t>Rosa uncinella Besser</t>
  </si>
  <si>
    <t>LYJB010095</t>
  </si>
  <si>
    <t>Rosa arvensis var. obtusata Ser.</t>
  </si>
  <si>
    <t>LYJB010126</t>
  </si>
  <si>
    <t>LYJB010133</t>
  </si>
  <si>
    <t>LYJB010228</t>
  </si>
  <si>
    <t>Cuscuta</t>
  </si>
  <si>
    <t>suaveolens</t>
  </si>
  <si>
    <t>LYJB010229</t>
  </si>
  <si>
    <t>LYJB010230</t>
  </si>
  <si>
    <t>LYJB010231</t>
  </si>
  <si>
    <t>Rosa orientalis var. oliveriana Ser.</t>
  </si>
  <si>
    <t>Olivier</t>
  </si>
  <si>
    <t>LYJB010238</t>
  </si>
  <si>
    <t>Anacamptis</t>
  </si>
  <si>
    <t>papilionacea</t>
  </si>
  <si>
    <t>LYJB010241</t>
  </si>
  <si>
    <t>LYJB010242</t>
  </si>
  <si>
    <t>Araliaceae</t>
  </si>
  <si>
    <t>Schefflera</t>
  </si>
  <si>
    <t>LYJB010243</t>
  </si>
  <si>
    <t>Barou du Soleil</t>
  </si>
  <si>
    <t>LYJB010270</t>
  </si>
  <si>
    <t>LYJB010273</t>
  </si>
  <si>
    <t>Actinidiaceae</t>
  </si>
  <si>
    <t>Saurauia</t>
  </si>
  <si>
    <t>magentea</t>
  </si>
  <si>
    <t>Saurauia magentea Danet</t>
  </si>
  <si>
    <t>LYJB010274</t>
  </si>
  <si>
    <t>Veronica</t>
  </si>
  <si>
    <t>aphylla</t>
  </si>
  <si>
    <t>LYJB010352</t>
  </si>
  <si>
    <t>Thymelaeaceae</t>
  </si>
  <si>
    <t>Thymelaea</t>
  </si>
  <si>
    <t>passerina</t>
  </si>
  <si>
    <t>[Mouton-Fontenille]</t>
  </si>
  <si>
    <t>LYJB010353</t>
  </si>
  <si>
    <t>[Gilibert]</t>
  </si>
  <si>
    <t>LYJB010354</t>
  </si>
  <si>
    <t>LYJB010355</t>
  </si>
  <si>
    <t>LYJB010356</t>
  </si>
  <si>
    <t>Plantago</t>
  </si>
  <si>
    <t>coronopus</t>
  </si>
  <si>
    <t>LYJB010357</t>
  </si>
  <si>
    <t>major</t>
  </si>
  <si>
    <t>LYJB010358</t>
  </si>
  <si>
    <t>LYJB010361</t>
  </si>
  <si>
    <t>Seseli</t>
  </si>
  <si>
    <t>LYJB010362</t>
  </si>
  <si>
    <t>Scandix</t>
  </si>
  <si>
    <t>LYJB010363</t>
  </si>
  <si>
    <t>Microthlaspi</t>
  </si>
  <si>
    <t>perfoliatum</t>
  </si>
  <si>
    <t>Thlaspi erraticum Jord.</t>
  </si>
  <si>
    <t>LYJB010364</t>
  </si>
  <si>
    <t>brachypetala</t>
  </si>
  <si>
    <t>Thlaspi brachypetalum Jord.</t>
  </si>
  <si>
    <t>LYJB010365</t>
  </si>
  <si>
    <t>Thlaspi sylvestre Jord.</t>
  </si>
  <si>
    <t>LYJB010366</t>
  </si>
  <si>
    <t>LYJB010367</t>
  </si>
  <si>
    <t>Orobanche</t>
  </si>
  <si>
    <t>LYJB010368</t>
  </si>
  <si>
    <t>multifidum</t>
  </si>
  <si>
    <t>Solanum multifidum Lam.</t>
  </si>
  <si>
    <t>LYJB010369</t>
  </si>
  <si>
    <t>Brugmansia</t>
  </si>
  <si>
    <t>arborea</t>
  </si>
  <si>
    <t>LYJB010370</t>
  </si>
  <si>
    <t>Exodeconus</t>
  </si>
  <si>
    <t>prostratus</t>
  </si>
  <si>
    <t>Physalis prostrata L'Hér.</t>
  </si>
  <si>
    <t>LYJB010374</t>
  </si>
  <si>
    <t>LYJB010375</t>
  </si>
  <si>
    <t>LYJB010376</t>
  </si>
  <si>
    <t>peruvianum</t>
  </si>
  <si>
    <t>Jussieu</t>
  </si>
  <si>
    <t>LYJB010378</t>
  </si>
  <si>
    <t>Chenopodium</t>
  </si>
  <si>
    <t>quinoa</t>
  </si>
  <si>
    <t>Evesque</t>
  </si>
  <si>
    <t>LYJB010379</t>
  </si>
  <si>
    <t>Moquin-Tandon</t>
  </si>
  <si>
    <t>LYJB010384</t>
  </si>
  <si>
    <t>×centifolia</t>
  </si>
  <si>
    <t>×polliniana</t>
  </si>
  <si>
    <t>×nitidula</t>
  </si>
  <si>
    <t>×boreykiana</t>
  </si>
  <si>
    <t>×verticillacantha</t>
  </si>
  <si>
    <t>×diversiflorum</t>
  </si>
  <si>
    <t>×kawir</t>
  </si>
  <si>
    <t>×nebulicola</t>
  </si>
  <si>
    <t>Rhododendron ×nebulicola Danet</t>
  </si>
  <si>
    <t>×psammogenes</t>
  </si>
  <si>
    <t>×oreadum</t>
  </si>
  <si>
    <t>Vaccinium minuticalcaratum var. magnibracteatum Danet</t>
  </si>
  <si>
    <t>Marathrum schiedeanum var. stenocarpum Wedd.</t>
  </si>
  <si>
    <t>Hydrolea spinosa f. vulgaris Brand</t>
  </si>
  <si>
    <t>Utricularia pallens var. natans A.St.-Hil. &amp; Girard</t>
  </si>
  <si>
    <t>Acrodiclidium guianense var. reticulatum Meisn.</t>
  </si>
  <si>
    <t>Cestrum schlechtendalii G.Don</t>
  </si>
  <si>
    <t>Eugenia opaca var. montevidensis O.Berg</t>
  </si>
  <si>
    <t>Eugenia euosma var. rufescens O.Berg</t>
  </si>
  <si>
    <t>Eugenia euosma var. lutescens O.Berg</t>
  </si>
  <si>
    <t>Erysimum repandum var. aragonense Debeaux</t>
  </si>
  <si>
    <t>Myrcia palustris var. angustifolia O.Berg</t>
  </si>
  <si>
    <t>Myrcia palustris var. stictophylla O.Berg</t>
  </si>
  <si>
    <t>Myrcia hispida var. panicularis O.Berg</t>
  </si>
  <si>
    <t>Aulomyrcia sphaerocarpa var. obtusata O.Berg</t>
  </si>
  <si>
    <t>Aulomyrcia sphaerocarpa var. arborescens O.Berg</t>
  </si>
  <si>
    <t>Aulomyrcia longipes var. obovata O.Berg</t>
  </si>
  <si>
    <t>Maytenus boaria var. latifolia Reissek</t>
  </si>
  <si>
    <t>Scutia buxifolia var. obtusifolia Reissek</t>
  </si>
  <si>
    <t>Phenax sonneratii var. pauciserrata Wedd.</t>
  </si>
  <si>
    <t>Acacia armata var. plana Ser.</t>
  </si>
  <si>
    <t>Acacia decipiens var. multiflora Ser.</t>
  </si>
  <si>
    <t>Acacia decipiens var. triangularis Ser.</t>
  </si>
  <si>
    <t>Acacia armata var. linearifolia Ser.</t>
  </si>
  <si>
    <t>Urtica dioica var. pycnantha Wedd.</t>
  </si>
  <si>
    <t>Frangula polymorpha var. pubescens Reissek</t>
  </si>
  <si>
    <t>Plenckia populnea var. ovata Reissek</t>
  </si>
  <si>
    <t>Asplenium plantagineum var. β Lam.</t>
  </si>
  <si>
    <t>Myrceugenia myrtoides var. conferta O.Berg</t>
  </si>
  <si>
    <t>Campomanesia rhombea var. parvifolia O.Berg</t>
  </si>
  <si>
    <t>Abbevillea klotzschiana var. laurifolia O.Berg</t>
  </si>
  <si>
    <t>Succisella</t>
  </si>
  <si>
    <t>inflexa</t>
  </si>
  <si>
    <t>[Rollet]</t>
  </si>
  <si>
    <t>LYJB000677</t>
  </si>
  <si>
    <t>retorta</t>
  </si>
  <si>
    <t>Myrcia itambensis O.Berg</t>
  </si>
  <si>
    <t>LYJB001423</t>
  </si>
  <si>
    <t>LYJB001521</t>
  </si>
  <si>
    <t>Helosciadium</t>
  </si>
  <si>
    <t>nodiflorum</t>
  </si>
  <si>
    <t>LYJB002736</t>
  </si>
  <si>
    <t>nanum</t>
  </si>
  <si>
    <t>LYJB002838</t>
  </si>
  <si>
    <t>[Balbis]</t>
  </si>
  <si>
    <t>LYJB003206</t>
  </si>
  <si>
    <t>Begoniaceae</t>
  </si>
  <si>
    <t>Begonia</t>
  </si>
  <si>
    <t>henrilaportei</t>
  </si>
  <si>
    <t>LYJB004643</t>
  </si>
  <si>
    <t>kapiriensis</t>
  </si>
  <si>
    <t>Passiflora kapiriensis Rome &amp; Coppens</t>
  </si>
  <si>
    <t>Rome</t>
  </si>
  <si>
    <t>LYJB005131</t>
  </si>
  <si>
    <t>tabernaemontani</t>
  </si>
  <si>
    <t>LYJB008855</t>
  </si>
  <si>
    <t>LYJB008856</t>
  </si>
  <si>
    <t>majalis</t>
  </si>
  <si>
    <t>Madiot</t>
  </si>
  <si>
    <t>LYJB009013</t>
  </si>
  <si>
    <t>LYJB010351</t>
  </si>
  <si>
    <t>LYJB010414</t>
  </si>
  <si>
    <t>Olea</t>
  </si>
  <si>
    <t>LYJB010415</t>
  </si>
  <si>
    <t>Begonia henrilaportei Scherber. &amp; J.Duruisseau</t>
  </si>
  <si>
    <t>LYJB010461</t>
  </si>
  <si>
    <t>LYJB010462</t>
  </si>
  <si>
    <t>Ophrys</t>
  </si>
  <si>
    <t>araneola</t>
  </si>
  <si>
    <t>Cusin</t>
  </si>
  <si>
    <t>LYJB010463</t>
  </si>
  <si>
    <t>Foudras</t>
  </si>
  <si>
    <t>LYJB010464</t>
  </si>
  <si>
    <t>Cyclanthaceae</t>
  </si>
  <si>
    <t>Asplundia</t>
  </si>
  <si>
    <t>insignis</t>
  </si>
  <si>
    <t>Carludovica insignis Duchass. ex Griseb.</t>
  </si>
  <si>
    <t>Duchassaing</t>
  </si>
  <si>
    <t>Guadeloupe</t>
  </si>
  <si>
    <t>LYJB010471</t>
  </si>
  <si>
    <t>Commelinaceae</t>
  </si>
  <si>
    <t>Cyanotis</t>
  </si>
  <si>
    <t>vaga</t>
  </si>
  <si>
    <t>Cyanotis abyssinica A.Rich.</t>
  </si>
  <si>
    <t>LYJB010472</t>
  </si>
  <si>
    <t>Commelina</t>
  </si>
  <si>
    <t>Commelina latifolia Hochst. ex A.Rich.</t>
  </si>
  <si>
    <t>LYJB010473</t>
  </si>
  <si>
    <t>Floscopa</t>
  </si>
  <si>
    <t>glomerata</t>
  </si>
  <si>
    <t>Aneilema rivulare A.Rich.</t>
  </si>
  <si>
    <t>LYJB010474</t>
  </si>
  <si>
    <t>Didymochlaenaceae</t>
  </si>
  <si>
    <t>Didymochlaena</t>
  </si>
  <si>
    <t>LYJB010475</t>
  </si>
  <si>
    <t>Sorocephalus</t>
  </si>
  <si>
    <t>imbricatus</t>
  </si>
  <si>
    <t>Drège</t>
  </si>
  <si>
    <t>LYJB010477</t>
  </si>
  <si>
    <t>Banksia</t>
  </si>
  <si>
    <t>spinulosa</t>
  </si>
  <si>
    <t>LYJB010478</t>
  </si>
  <si>
    <t>LYJB010479</t>
  </si>
  <si>
    <t>Cupania</t>
  </si>
  <si>
    <t>lanuginosa</t>
  </si>
  <si>
    <t>Cupania lanuginosa Sagot ex Radlk.</t>
  </si>
  <si>
    <t>LYJB010480</t>
  </si>
  <si>
    <t>Melicoccus</t>
  </si>
  <si>
    <t>pedicellaris</t>
  </si>
  <si>
    <t>Talisia pedicellaris Radlk.</t>
  </si>
  <si>
    <t>LYJB010481</t>
  </si>
  <si>
    <t>Loxopterygium</t>
  </si>
  <si>
    <t>sagotii</t>
  </si>
  <si>
    <t>Loxopterygium sagotii Hook.f.</t>
  </si>
  <si>
    <t>LYJB010482</t>
  </si>
  <si>
    <t>Meliaceae</t>
  </si>
  <si>
    <t>Dysoxylum</t>
  </si>
  <si>
    <t>Dysoxylum nitidum var. obtusifolium C.DC.</t>
  </si>
  <si>
    <t>LYJB010483</t>
  </si>
  <si>
    <t>Peters</t>
  </si>
  <si>
    <t>Mozambique</t>
  </si>
  <si>
    <t>LYJB010512</t>
  </si>
  <si>
    <t>Aspidosperma</t>
  </si>
  <si>
    <t>olivaceum</t>
  </si>
  <si>
    <t>Aspidosperma sellowii Müll.Arg.</t>
  </si>
  <si>
    <t>LYJB010513</t>
  </si>
  <si>
    <t>cravenii</t>
  </si>
  <si>
    <t>Rhododendron cravenii Danet</t>
  </si>
  <si>
    <t>Oti Setamanki et son père Leitus</t>
  </si>
  <si>
    <t>LYJB010514</t>
  </si>
  <si>
    <t>LYJB010515</t>
  </si>
  <si>
    <t>LYJB010516</t>
  </si>
  <si>
    <t>LYJB010517</t>
  </si>
  <si>
    <t>gardenia</t>
  </si>
  <si>
    <t>Nelson Setamanki</t>
  </si>
  <si>
    <t>LYJB010518</t>
  </si>
  <si>
    <t>ozotothrix</t>
  </si>
  <si>
    <t>LYJB010521</t>
  </si>
  <si>
    <t>moschata</t>
  </si>
  <si>
    <t>LYJB010566</t>
  </si>
  <si>
    <t>otites</t>
  </si>
  <si>
    <t>Beautemps</t>
  </si>
  <si>
    <t>LYJB010735</t>
  </si>
  <si>
    <t>graniticus</t>
  </si>
  <si>
    <t>Dianthus graniticus Jord.</t>
  </si>
  <si>
    <t>LYJB010828</t>
  </si>
  <si>
    <t>LYJB010829</t>
  </si>
  <si>
    <t>Minuartia</t>
  </si>
  <si>
    <t>filifolia</t>
  </si>
  <si>
    <t>Alsine schimperi Hochst. ex A.Rich.</t>
  </si>
  <si>
    <t>LYJB010875</t>
  </si>
  <si>
    <t>hybrida</t>
  </si>
  <si>
    <t>Alsine laxa Jord.</t>
  </si>
  <si>
    <t>LYJB010913</t>
  </si>
  <si>
    <t>Leonurus</t>
  </si>
  <si>
    <t>cardiaca</t>
  </si>
  <si>
    <t>LYJB011058</t>
  </si>
  <si>
    <t>rigidula</t>
  </si>
  <si>
    <t>Medicago timeroyi Jord.</t>
  </si>
  <si>
    <t>LYJB012261</t>
  </si>
  <si>
    <t>Medicago depressa Jord.</t>
  </si>
  <si>
    <t>LYJB012263</t>
  </si>
  <si>
    <t>Melilotus</t>
  </si>
  <si>
    <t>indicus</t>
  </si>
  <si>
    <t>Melilotus tommasinii Jord.</t>
  </si>
  <si>
    <t>Tommasini</t>
  </si>
  <si>
    <t>LYJB012564</t>
  </si>
  <si>
    <t>tembense</t>
  </si>
  <si>
    <t>Trifolium umbellulatum A.Rich.</t>
  </si>
  <si>
    <t>Petit</t>
  </si>
  <si>
    <t>LYJB012593</t>
  </si>
  <si>
    <t>Galactia</t>
  </si>
  <si>
    <t>longifolia</t>
  </si>
  <si>
    <t>Galactia sagoti Duchass. &amp; Walp.</t>
  </si>
  <si>
    <t>LYJB012594</t>
  </si>
  <si>
    <t>Hydnaceae</t>
  </si>
  <si>
    <t>Hydnum</t>
  </si>
  <si>
    <t>de Saint-Victor</t>
  </si>
  <si>
    <t>LYJB012794</t>
  </si>
  <si>
    <t>Fragaria</t>
  </si>
  <si>
    <t>[Gilibert]?</t>
  </si>
  <si>
    <t>LYJB012879</t>
  </si>
  <si>
    <t>cheiranthoides</t>
  </si>
  <si>
    <t>LYJB013280</t>
  </si>
  <si>
    <t>LYJB013281</t>
  </si>
  <si>
    <t>Sisymbrella</t>
  </si>
  <si>
    <t>dentata</t>
  </si>
  <si>
    <t>LYJB013282</t>
  </si>
  <si>
    <t>LYJB013283</t>
  </si>
  <si>
    <t>Murbeckiella</t>
  </si>
  <si>
    <t>pinnatifida</t>
  </si>
  <si>
    <t>LYJB013285</t>
  </si>
  <si>
    <t>Quillajaceae</t>
  </si>
  <si>
    <t>Quillaja</t>
  </si>
  <si>
    <t>sellowiana</t>
  </si>
  <si>
    <t>LYJB013357</t>
  </si>
  <si>
    <t>Chrysobalanaceae</t>
  </si>
  <si>
    <t>Hirtella</t>
  </si>
  <si>
    <t>bicornis</t>
  </si>
  <si>
    <t>Hirtella praealta Sagot</t>
  </si>
  <si>
    <t>LYJB013359</t>
  </si>
  <si>
    <t>Sisymbrium</t>
  </si>
  <si>
    <t>austriacum</t>
  </si>
  <si>
    <t>villarsii</t>
  </si>
  <si>
    <t>LYJB013368</t>
  </si>
  <si>
    <t>LYJB013369</t>
  </si>
  <si>
    <t>LYJB013370</t>
  </si>
  <si>
    <t>Erythroxylaceae</t>
  </si>
  <si>
    <t>Erythroxylum</t>
  </si>
  <si>
    <t>flaccidum</t>
  </si>
  <si>
    <t>Erythroxylum flaccidum Salzm. ex Peyr.</t>
  </si>
  <si>
    <t>LYJB013423</t>
  </si>
  <si>
    <t>Argentina</t>
  </si>
  <si>
    <t>wanimboi</t>
  </si>
  <si>
    <t>Argentina wanimboi Danet</t>
  </si>
  <si>
    <t>LYJB013433</t>
  </si>
  <si>
    <t>Crassulaceae</t>
  </si>
  <si>
    <t>Sedum</t>
  </si>
  <si>
    <t>monregalense</t>
  </si>
  <si>
    <t>LYJB013434</t>
  </si>
  <si>
    <t>LYJB013435</t>
  </si>
  <si>
    <t>Dolichos</t>
  </si>
  <si>
    <t>sericeus</t>
  </si>
  <si>
    <t>formosus</t>
  </si>
  <si>
    <t>Dolichos formosus A.Rich</t>
  </si>
  <si>
    <t>LYJB013575</t>
  </si>
  <si>
    <t>Neonotonia</t>
  </si>
  <si>
    <t>wightii</t>
  </si>
  <si>
    <t>petitiana</t>
  </si>
  <si>
    <t>Johnia petitiana  A.Rich.</t>
  </si>
  <si>
    <t>LYJB013586</t>
  </si>
  <si>
    <t>Rhynchosia</t>
  </si>
  <si>
    <t>elegans</t>
  </si>
  <si>
    <t>Rhynchosia elegans A.Rich.</t>
  </si>
  <si>
    <t>LYJB013587</t>
  </si>
  <si>
    <t>Mucuna</t>
  </si>
  <si>
    <t>melanocarpa</t>
  </si>
  <si>
    <t>Mucuna melanocarpa Hochst. ex A.Rich.</t>
  </si>
  <si>
    <t>Schimper</t>
  </si>
  <si>
    <t>LYJB013600</t>
  </si>
  <si>
    <t>Inga</t>
  </si>
  <si>
    <t>cayennensis</t>
  </si>
  <si>
    <t>Inga cayennensis Sagot ex Benth.</t>
  </si>
  <si>
    <t>LYJB013916</t>
  </si>
  <si>
    <t>nuda</t>
  </si>
  <si>
    <t>Inga nuda Salzm. ex Benth.</t>
  </si>
  <si>
    <t>LYJB013917</t>
  </si>
  <si>
    <t>Inga salzmanniana Benth.</t>
  </si>
  <si>
    <t>LYJB013923</t>
  </si>
  <si>
    <t>×spurium</t>
  </si>
  <si>
    <t>Thalictrum ×spurium Timeroy ex Jord.</t>
  </si>
  <si>
    <t>LYJB014247</t>
  </si>
  <si>
    <t>LYJB014248</t>
  </si>
  <si>
    <t>×timeroyii</t>
  </si>
  <si>
    <t>Thalictrum ×timeroyii Jord.</t>
  </si>
  <si>
    <t>LYJB014371</t>
  </si>
  <si>
    <t>LYJB014460</t>
  </si>
  <si>
    <t>LYJB014461</t>
  </si>
  <si>
    <t>LYJB014462</t>
  </si>
  <si>
    <t>stilandra</t>
  </si>
  <si>
    <t>LYJB014463</t>
  </si>
  <si>
    <t>LYJB014464</t>
  </si>
  <si>
    <t>LYJB014465</t>
  </si>
  <si>
    <t>LYJB014466</t>
  </si>
  <si>
    <t>LYJB014467</t>
  </si>
  <si>
    <t>LYJB014524</t>
  </si>
  <si>
    <t>LYJB014525</t>
  </si>
  <si>
    <t>acris</t>
  </si>
  <si>
    <t>Ranunculus boreanus Jord.</t>
  </si>
  <si>
    <t>LYJB014534</t>
  </si>
  <si>
    <t>LYJB014535</t>
  </si>
  <si>
    <t>Galeopsis</t>
  </si>
  <si>
    <t>Galeopsis sulphurea Jord.</t>
  </si>
  <si>
    <t>LYJB014924</t>
  </si>
  <si>
    <t>LYJB014925</t>
  </si>
  <si>
    <t>Hyptis</t>
  </si>
  <si>
    <t>Hyptis fruticosa Salzm. ex Benth.</t>
  </si>
  <si>
    <t>LYJB015051</t>
  </si>
  <si>
    <t>sidifolia</t>
  </si>
  <si>
    <t>Hyptis umbrosa Salzm. ex Benth.</t>
  </si>
  <si>
    <t>LYJB015058</t>
  </si>
  <si>
    <t>LYJB015059</t>
  </si>
  <si>
    <t>Hypenia</t>
  </si>
  <si>
    <t>salzmanii</t>
  </si>
  <si>
    <t>Hyptis salzmannii Benth.</t>
  </si>
  <si>
    <t>LYJB015093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</si>
</sst>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60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45" applyBorder="1" applyAlignment="1" applyProtection="1">
      <alignment/>
      <protection/>
    </xf>
    <xf numFmtId="0" fontId="1" fillId="0" borderId="10" xfId="45" applyFont="1" applyBorder="1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0" xfId="45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ickr.com/photos/jardin_botanique_lyon/10571853714/in/set-72157637117484303/" TargetMode="External" /><Relationship Id="rId2" Type="http://schemas.openxmlformats.org/officeDocument/2006/relationships/hyperlink" Target="http://www.flickr.com/photos/jardin_botanique_lyon/10571781005/in/set-72157637117484303/" TargetMode="External" /><Relationship Id="rId3" Type="http://schemas.openxmlformats.org/officeDocument/2006/relationships/hyperlink" Target="http://www.flickr.com/photos/jardin_botanique_lyon/10571824336/in/set-72157637117484303/" TargetMode="External" /><Relationship Id="rId4" Type="http://schemas.openxmlformats.org/officeDocument/2006/relationships/hyperlink" Target="http://www.flickr.com/photos/jardin_botanique_lyon/10571780335/in/set-72157637117484303/" TargetMode="External" /><Relationship Id="rId5" Type="http://schemas.openxmlformats.org/officeDocument/2006/relationships/hyperlink" Target="http://www.flickr.com/photos/jardin_botanique_lyon/10572067393/in/set-72157637117484303/" TargetMode="External" /><Relationship Id="rId6" Type="http://schemas.openxmlformats.org/officeDocument/2006/relationships/hyperlink" Target="http://www.flickr.com/photos/jardin_botanique_lyon/10572067093/in/set-72157637117484303/" TargetMode="External" /><Relationship Id="rId7" Type="http://schemas.openxmlformats.org/officeDocument/2006/relationships/hyperlink" Target="http://www.flickr.com/photos/jardin_botanique_lyon/10572265926/in/set-72157637117484303/" TargetMode="External" /><Relationship Id="rId8" Type="http://schemas.openxmlformats.org/officeDocument/2006/relationships/hyperlink" Target="http://www.flickr.com/photos/jardin_botanique_lyon/10572265086/in/set-72157637117484303/" TargetMode="External" /><Relationship Id="rId9" Type="http://schemas.openxmlformats.org/officeDocument/2006/relationships/hyperlink" Target="http://www.flickr.com/photos/jardin_botanique_lyon/10572221535/in/set-72157637117484303/" TargetMode="External" /><Relationship Id="rId10" Type="http://schemas.openxmlformats.org/officeDocument/2006/relationships/hyperlink" Target="http://www.flickr.com/photos/jardin_botanique_lyon/10572289824/in/set-72157637117484303/" TargetMode="External" /><Relationship Id="rId11" Type="http://schemas.openxmlformats.org/officeDocument/2006/relationships/hyperlink" Target="http://www.flickr.com/photos/jardin_botanique_lyon/10572263286/in/set-72157637117484303/" TargetMode="External" /><Relationship Id="rId12" Type="http://schemas.openxmlformats.org/officeDocument/2006/relationships/hyperlink" Target="http://www.flickr.com/photos/jardin_botanique_lyon/10572262636/in/set-72157637117484303/" TargetMode="External" /><Relationship Id="rId13" Type="http://schemas.openxmlformats.org/officeDocument/2006/relationships/hyperlink" Target="http://www.flickr.com/photos/jardin_botanique_lyon/10572287954/in/set-72157637117484303/" TargetMode="External" /><Relationship Id="rId14" Type="http://schemas.openxmlformats.org/officeDocument/2006/relationships/hyperlink" Target="http://www.flickr.com/photos/jardin_botanique_lyon/10572503573/in/set-72157637117484303/" TargetMode="External" /><Relationship Id="rId15" Type="http://schemas.openxmlformats.org/officeDocument/2006/relationships/hyperlink" Target="http://www.flickr.com/photos/jardin_botanique_lyon/10572286804/in/set-72157637117484303/" TargetMode="External" /><Relationship Id="rId16" Type="http://schemas.openxmlformats.org/officeDocument/2006/relationships/hyperlink" Target="http://www.flickr.com/photos/jardin_botanique_lyon/10572286364/in/set-72157637117484303/" TargetMode="External" /><Relationship Id="rId17" Type="http://schemas.openxmlformats.org/officeDocument/2006/relationships/hyperlink" Target="http://www.flickr.com/photos/jardin_botanique_lyon/10572500743/in/set-72157637117484303/" TargetMode="External" /><Relationship Id="rId18" Type="http://schemas.openxmlformats.org/officeDocument/2006/relationships/hyperlink" Target="http://www.flickr.com/photos/jardin_botanique_lyon/10572501363/in/set-72157637117484303/" TargetMode="External" /><Relationship Id="rId19" Type="http://schemas.openxmlformats.org/officeDocument/2006/relationships/hyperlink" Target="http://www.flickr.com/photos/jardin_botanique_lyon/10572499153/in/set-72157637117484303/" TargetMode="External" /><Relationship Id="rId20" Type="http://schemas.openxmlformats.org/officeDocument/2006/relationships/hyperlink" Target="http://www.flickr.com/photos/jardin_botanique_lyon/10572213035/in/set-72157637117484303/" TargetMode="External" /><Relationship Id="rId21" Type="http://schemas.openxmlformats.org/officeDocument/2006/relationships/hyperlink" Target="http://www.flickr.com/photos/jardin_botanique_lyon/10572257336/in/set-72157637117484303/" TargetMode="External" /><Relationship Id="rId22" Type="http://schemas.openxmlformats.org/officeDocument/2006/relationships/hyperlink" Target="http://www.flickr.com/photos/jardin_botanique_lyon/10572211335/in/set-72157637117484303/" TargetMode="External" /><Relationship Id="rId23" Type="http://schemas.openxmlformats.org/officeDocument/2006/relationships/hyperlink" Target="http://www.flickr.com/photos/jardin_botanique_lyon/10572279834/in/set-72157637117484303/" TargetMode="External" /><Relationship Id="rId24" Type="http://schemas.openxmlformats.org/officeDocument/2006/relationships/hyperlink" Target="http://www.flickr.com/photos/jardin_botanique_lyon/10572214205/in/set-72157637117484303/" TargetMode="External" /><Relationship Id="rId25" Type="http://schemas.openxmlformats.org/officeDocument/2006/relationships/hyperlink" Target="http://www.flickr.com/photos/jardin_botanique_lyon/10572252946/in/set-72157637117484303/" TargetMode="External" /><Relationship Id="rId26" Type="http://schemas.openxmlformats.org/officeDocument/2006/relationships/hyperlink" Target="http://www.flickr.com/photos/jardin_botanique_lyon/10572492423/in/set-72157637117484303/" TargetMode="External" /><Relationship Id="rId27" Type="http://schemas.openxmlformats.org/officeDocument/2006/relationships/hyperlink" Target="http://www.flickr.com/photos/jardin_botanique_lyon/10572250266/in/set-72157637117484303/" TargetMode="External" /><Relationship Id="rId28" Type="http://schemas.openxmlformats.org/officeDocument/2006/relationships/hyperlink" Target="http://www.flickr.com/photos/jardin_botanique_lyon/10572249556/in/set-72157637117484303/" TargetMode="External" /><Relationship Id="rId29" Type="http://schemas.openxmlformats.org/officeDocument/2006/relationships/hyperlink" Target="http://www.flickr.com/photos/jardin_botanique_lyon/10572485443/in/set-72157637117484303/" TargetMode="External" /><Relationship Id="rId30" Type="http://schemas.openxmlformats.org/officeDocument/2006/relationships/hyperlink" Target="http://www.flickr.com/photos/jardin_botanique_lyon/10572269184/in/set-72157637117484303/" TargetMode="External" /><Relationship Id="rId31" Type="http://schemas.openxmlformats.org/officeDocument/2006/relationships/hyperlink" Target="http://www.flickr.com/photos/jardin_botanique_lyon/10572268474/in/set-72157637117484303/" TargetMode="External" /><Relationship Id="rId32" Type="http://schemas.openxmlformats.org/officeDocument/2006/relationships/hyperlink" Target="http://www.flickr.com/photos/jardin_botanique_lyon/10572267704/in/set-72157637117484303/" TargetMode="External" /><Relationship Id="rId33" Type="http://schemas.openxmlformats.org/officeDocument/2006/relationships/hyperlink" Target="http://www.flickr.com/photos/jardin_botanique_lyon/10572266824/in/set-72157637117484303/" TargetMode="External" /><Relationship Id="rId34" Type="http://schemas.openxmlformats.org/officeDocument/2006/relationships/hyperlink" Target="http://www.flickr.com/photos/jardin_botanique_lyon/10572265814/in/set-72157637117484303/" TargetMode="External" /><Relationship Id="rId35" Type="http://schemas.openxmlformats.org/officeDocument/2006/relationships/hyperlink" Target="http://www.flickr.com/photos/jardin_botanique_lyon/10572266154/in/set-72157637117484303/" TargetMode="External" /><Relationship Id="rId36" Type="http://schemas.openxmlformats.org/officeDocument/2006/relationships/hyperlink" Target="http://www.flickr.com/photos/jardin_botanique_lyon/10572264994/in/set-72157637117484303/" TargetMode="External" /><Relationship Id="rId37" Type="http://schemas.openxmlformats.org/officeDocument/2006/relationships/hyperlink" Target="http://www.flickr.com/photos/jardin_botanique_lyon/10572239136/in/set-72157637117484303/" TargetMode="External" /><Relationship Id="rId38" Type="http://schemas.openxmlformats.org/officeDocument/2006/relationships/hyperlink" Target="http://www.flickr.com/photos/jardin_botanique_lyon/10572238246/in/set-72157637117484303/" TargetMode="External" /><Relationship Id="rId39" Type="http://schemas.openxmlformats.org/officeDocument/2006/relationships/hyperlink" Target="http://www.flickr.com/photos/jardin_botanique_lyon/10572238146/in/set-72157637117484303/" TargetMode="External" /><Relationship Id="rId40" Type="http://schemas.openxmlformats.org/officeDocument/2006/relationships/hyperlink" Target="http://www.flickr.com/photos/jardin_botanique_lyon/10572263324/in/set-72157637117484303/" TargetMode="External" /><Relationship Id="rId41" Type="http://schemas.openxmlformats.org/officeDocument/2006/relationships/hyperlink" Target="http://www.flickr.com/photos/jardin_botanique_lyon/10572479163/in/set-72157637117484303/" TargetMode="External" /><Relationship Id="rId42" Type="http://schemas.openxmlformats.org/officeDocument/2006/relationships/hyperlink" Target="http://www.flickr.com/photos/jardin_botanique_lyon/10572262994/in/set-72157637117484303/" TargetMode="External" /><Relationship Id="rId43" Type="http://schemas.openxmlformats.org/officeDocument/2006/relationships/hyperlink" Target="http://www.flickr.com/photos/jardin_botanique_lyon/10572237116/in/set-72157637117484303/" TargetMode="External" /><Relationship Id="rId44" Type="http://schemas.openxmlformats.org/officeDocument/2006/relationships/hyperlink" Target="http://www.flickr.com/photos/jardin_botanique_lyon/10572191845/in/set-72157637117484303/" TargetMode="External" /><Relationship Id="rId45" Type="http://schemas.openxmlformats.org/officeDocument/2006/relationships/hyperlink" Target="http://www.flickr.com/photos/jardin_botanique_lyon/10572261844/in/set-72157637117484303/" TargetMode="External" /><Relationship Id="rId46" Type="http://schemas.openxmlformats.org/officeDocument/2006/relationships/hyperlink" Target="http://www.flickr.com/photos/jardin_botanique_lyon/10572261334/in/set-72157637117484303/" TargetMode="External" /><Relationship Id="rId47" Type="http://schemas.openxmlformats.org/officeDocument/2006/relationships/hyperlink" Target="http://www.flickr.com/photos/jardin_botanique_lyon/10572260954/in/set-72157637117484303/" TargetMode="External" /><Relationship Id="rId48" Type="http://schemas.openxmlformats.org/officeDocument/2006/relationships/hyperlink" Target="http://www.flickr.com/photos/jardin_botanique_lyon/10572190865/in/set-72157637117484303/" TargetMode="External" /><Relationship Id="rId49" Type="http://schemas.openxmlformats.org/officeDocument/2006/relationships/hyperlink" Target="http://www.flickr.com/photos/jardin_botanique_lyon/10572262264/in/set-72157637117484303/" TargetMode="External" /><Relationship Id="rId50" Type="http://schemas.openxmlformats.org/officeDocument/2006/relationships/hyperlink" Target="http://www.flickr.com/photos/jardin_botanique_lyon/10572234476/in/set-72157637117484303/" TargetMode="External" /><Relationship Id="rId51" Type="http://schemas.openxmlformats.org/officeDocument/2006/relationships/hyperlink" Target="http://www.flickr.com/photos/jardin_botanique_lyon/10572188455/in/set-72157637117484303/" TargetMode="External" /><Relationship Id="rId52" Type="http://schemas.openxmlformats.org/officeDocument/2006/relationships/hyperlink" Target="http://www.flickr.com/photos/jardin_botanique_lyon/10572188065/in/set-72157637117484303/" TargetMode="External" /><Relationship Id="rId53" Type="http://schemas.openxmlformats.org/officeDocument/2006/relationships/hyperlink" Target="http://www.flickr.com/photos/jardin_botanique_lyon/10572472823/in/set-72157637117484303/" TargetMode="External" /><Relationship Id="rId54" Type="http://schemas.openxmlformats.org/officeDocument/2006/relationships/hyperlink" Target="http://www.flickr.com/photos/jardin_botanique_lyon/10572186655/in/set-72157637117484303/" TargetMode="External" /><Relationship Id="rId55" Type="http://schemas.openxmlformats.org/officeDocument/2006/relationships/hyperlink" Target="http://www.flickr.com/photos/jardin_botanique_lyon/10572256154/in/set-72157637117484303/" TargetMode="External" /><Relationship Id="rId56" Type="http://schemas.openxmlformats.org/officeDocument/2006/relationships/hyperlink" Target="http://www.flickr.com/photos/jardin_botanique_lyon/10572471413/in/set-72157637117484303/" TargetMode="External" /><Relationship Id="rId57" Type="http://schemas.openxmlformats.org/officeDocument/2006/relationships/hyperlink" Target="http://www.flickr.com/photos/jardin_botanique_lyon/10572185465/in/set-72157637117484303/" TargetMode="External" /><Relationship Id="rId58" Type="http://schemas.openxmlformats.org/officeDocument/2006/relationships/hyperlink" Target="http://www.flickr.com/photos/jardin_botanique_lyon/10572254694/in/set-72157637117484303/" TargetMode="External" /><Relationship Id="rId59" Type="http://schemas.openxmlformats.org/officeDocument/2006/relationships/hyperlink" Target="http://www.flickr.com/photos/jardin_botanique_lyon/10572153456/in/set-72157637117484303/" TargetMode="External" /><Relationship Id="rId60" Type="http://schemas.openxmlformats.org/officeDocument/2006/relationships/hyperlink" Target="http://www.flickr.com/photos/jardin_botanique_lyon/10572184185/in/set-72157637117484303/" TargetMode="External" /><Relationship Id="rId61" Type="http://schemas.openxmlformats.org/officeDocument/2006/relationships/hyperlink" Target="http://www.flickr.com/photos/jardin_botanique_lyon/10572227926/in/set-72157637117484303/" TargetMode="External" /><Relationship Id="rId62" Type="http://schemas.openxmlformats.org/officeDocument/2006/relationships/hyperlink" Target="http://www.flickr.com/photos/jardin_botanique_lyon/10572183185/in/set-72157637117484303/" TargetMode="External" /><Relationship Id="rId63" Type="http://schemas.openxmlformats.org/officeDocument/2006/relationships/hyperlink" Target="http://www.flickr.com/photos/jardin_botanique_lyon/10572252564/in/set-72157637117484303/" TargetMode="External" /><Relationship Id="rId64" Type="http://schemas.openxmlformats.org/officeDocument/2006/relationships/hyperlink" Target="http://www.flickr.com/photos/jardin_botanique_lyon/10572182235/in/set-72157637117484303/" TargetMode="External" /><Relationship Id="rId65" Type="http://schemas.openxmlformats.org/officeDocument/2006/relationships/hyperlink" Target="http://www.flickr.com/photos/jardin_botanique_lyon/10572226186/in/set-72157637117484303/" TargetMode="External" /><Relationship Id="rId66" Type="http://schemas.openxmlformats.org/officeDocument/2006/relationships/hyperlink" Target="http://www.flickr.com/photos/jardin_botanique_lyon/10572251014/in/set-72157637117484303/" TargetMode="External" /><Relationship Id="rId67" Type="http://schemas.openxmlformats.org/officeDocument/2006/relationships/hyperlink" Target="http://www.flickr.com/photos/jardin_botanique_lyon/10572466323/in/set-72157637117484303/" TargetMode="External" /><Relationship Id="rId68" Type="http://schemas.openxmlformats.org/officeDocument/2006/relationships/hyperlink" Target="http://www.flickr.com/photos/jardin_botanique_lyon/10572180435/in/set-72157637117484303/" TargetMode="External" /><Relationship Id="rId69" Type="http://schemas.openxmlformats.org/officeDocument/2006/relationships/hyperlink" Target="http://www.flickr.com/photos/jardin_botanique_lyon/10572224476/in/set-72157637117484303/" TargetMode="External" /><Relationship Id="rId70" Type="http://schemas.openxmlformats.org/officeDocument/2006/relationships/hyperlink" Target="http://www.flickr.com/photos/jardin_botanique_lyon/10572249524/in/set-72157637117484303/" TargetMode="External" /><Relationship Id="rId71" Type="http://schemas.openxmlformats.org/officeDocument/2006/relationships/hyperlink" Target="http://www.flickr.com/photos/jardin_botanique_lyon/10572223566/in/set-72157637117484303/" TargetMode="External" /><Relationship Id="rId72" Type="http://schemas.openxmlformats.org/officeDocument/2006/relationships/hyperlink" Target="http://www.flickr.com/photos/jardin_botanique_lyon/10572178975/in/set-72157637117484303/" TargetMode="External" /><Relationship Id="rId73" Type="http://schemas.openxmlformats.org/officeDocument/2006/relationships/hyperlink" Target="http://www.flickr.com/photos/jardin_botanique_lyon/10572247904/in/set-72157637117484303/" TargetMode="External" /><Relationship Id="rId74" Type="http://schemas.openxmlformats.org/officeDocument/2006/relationships/hyperlink" Target="http://www.flickr.com/photos/jardin_botanique_lyon/10572178395/in/set-72157637117484303/" TargetMode="External" /><Relationship Id="rId75" Type="http://schemas.openxmlformats.org/officeDocument/2006/relationships/hyperlink" Target="http://www.flickr.com/photos/jardin_botanique_lyon/10572247104/in/set-72157637117484303/" TargetMode="External" /><Relationship Id="rId76" Type="http://schemas.openxmlformats.org/officeDocument/2006/relationships/hyperlink" Target="http://www.flickr.com/photos/jardin_botanique_lyon/10572462963/in/set-72157637117484303/" TargetMode="External" /><Relationship Id="rId77" Type="http://schemas.openxmlformats.org/officeDocument/2006/relationships/hyperlink" Target="http://www.flickr.com/photos/jardin_botanique_lyon/10572246604/in/set-72157637117484303/" TargetMode="External" /><Relationship Id="rId78" Type="http://schemas.openxmlformats.org/officeDocument/2006/relationships/hyperlink" Target="http://www.flickr.com/photos/jardin_botanique_lyon/10572246384/in/set-72157637117484303/" TargetMode="External" /><Relationship Id="rId79" Type="http://schemas.openxmlformats.org/officeDocument/2006/relationships/hyperlink" Target="http://www.flickr.com/photos/jardin_botanique_lyon/10572179274/in/set-72157637117484303/" TargetMode="External" /><Relationship Id="rId80" Type="http://schemas.openxmlformats.org/officeDocument/2006/relationships/hyperlink" Target="http://www.flickr.com/photos/jardin_botanique_lyon/10572221196/in/set-72157637117484303/" TargetMode="External" /><Relationship Id="rId81" Type="http://schemas.openxmlformats.org/officeDocument/2006/relationships/hyperlink" Target="http://www.flickr.com/photos/jardin_botanique_lyon/10572220306/in/set-72157637117484303/" TargetMode="External" /><Relationship Id="rId82" Type="http://schemas.openxmlformats.org/officeDocument/2006/relationships/hyperlink" Target="http://www.flickr.com/photos/jardin_botanique_lyon/10572244804/in/set-72157637117484303/" TargetMode="External" /><Relationship Id="rId83" Type="http://schemas.openxmlformats.org/officeDocument/2006/relationships/hyperlink" Target="http://www.flickr.com/photos/jardin_botanique_lyon/10572175165/in/set-72157637117484303/" TargetMode="External" /><Relationship Id="rId84" Type="http://schemas.openxmlformats.org/officeDocument/2006/relationships/hyperlink" Target="http://www.flickr.com/photos/jardin_botanique_lyon/10572218556/in/set-72157637117484303/" TargetMode="External" /><Relationship Id="rId85" Type="http://schemas.openxmlformats.org/officeDocument/2006/relationships/hyperlink" Target="http://www.flickr.com/photos/jardin_botanique_lyon/10572459433/in/set-72157637117484303/" TargetMode="External" /><Relationship Id="rId86" Type="http://schemas.openxmlformats.org/officeDocument/2006/relationships/hyperlink" Target="http://www.flickr.com/photos/jardin_botanique_lyon/10572458813/in/set-72157637117484303/" TargetMode="External" /><Relationship Id="rId87" Type="http://schemas.openxmlformats.org/officeDocument/2006/relationships/hyperlink" Target="http://www.flickr.com/photos/jardin_botanique_lyon/10572173025/in/set-72157637117484303/" TargetMode="External" /><Relationship Id="rId88" Type="http://schemas.openxmlformats.org/officeDocument/2006/relationships/hyperlink" Target="http://www.flickr.com/photos/jardin_botanique_lyon/10572216406/in/set-72157637117484303/" TargetMode="External" /><Relationship Id="rId89" Type="http://schemas.openxmlformats.org/officeDocument/2006/relationships/hyperlink" Target="http://www.flickr.com/photos/jardin_botanique_lyon/10572216026/in/set-72157637117484303/" TargetMode="External" /><Relationship Id="rId90" Type="http://schemas.openxmlformats.org/officeDocument/2006/relationships/hyperlink" Target="http://www.flickr.com/photos/jardin_botanique_lyon/10572171175/in/set-72157637117484303/" TargetMode="External" /><Relationship Id="rId91" Type="http://schemas.openxmlformats.org/officeDocument/2006/relationships/hyperlink" Target="http://www.flickr.com/photos/jardin_botanique_lyon/10572456273/in/set-72157637117484303/" TargetMode="External" /><Relationship Id="rId92" Type="http://schemas.openxmlformats.org/officeDocument/2006/relationships/hyperlink" Target="http://www.flickr.com/photos/jardin_botanique_lyon/10572239434/in/set-72157637117484303/" TargetMode="External" /><Relationship Id="rId93" Type="http://schemas.openxmlformats.org/officeDocument/2006/relationships/hyperlink" Target="http://www.flickr.com/photos/jardin_botanique_lyon/10572454763/in/set-72157637117484303/" TargetMode="External" /><Relationship Id="rId94" Type="http://schemas.openxmlformats.org/officeDocument/2006/relationships/hyperlink" Target="http://www.flickr.com/photos/jardin_botanique_lyon/10572237734/in/set-72157637117484303/" TargetMode="External" /><Relationship Id="rId95" Type="http://schemas.openxmlformats.org/officeDocument/2006/relationships/hyperlink" Target="http://www.flickr.com/photos/jardin_botanique_lyon/10572237204/in/set-72157637117484303/" TargetMode="External" /><Relationship Id="rId96" Type="http://schemas.openxmlformats.org/officeDocument/2006/relationships/hyperlink" Target="http://www.flickr.com/photos/jardin_botanique_lyon/10572167675/in/set-72157637117484303/" TargetMode="External" /><Relationship Id="rId97" Type="http://schemas.openxmlformats.org/officeDocument/2006/relationships/hyperlink" Target="http://www.flickr.com/photos/jardin_botanique_lyon/10572452933/in/set-72157637117484303/" TargetMode="External" /><Relationship Id="rId98" Type="http://schemas.openxmlformats.org/officeDocument/2006/relationships/hyperlink" Target="http://www.flickr.com/photos/jardin_botanique_lyon/10572210926/in/set-72157637117484303/" TargetMode="External" /><Relationship Id="rId99" Type="http://schemas.openxmlformats.org/officeDocument/2006/relationships/hyperlink" Target="http://www.flickr.com/photos/jardin_botanique_lyon/10572209566/in/set-72157637117484303/" TargetMode="External" /><Relationship Id="rId100" Type="http://schemas.openxmlformats.org/officeDocument/2006/relationships/hyperlink" Target="http://www.flickr.com/photos/jardin_botanique_lyon/10572449193/in/set-72157637117484303/" TargetMode="External" /><Relationship Id="rId101" Type="http://schemas.openxmlformats.org/officeDocument/2006/relationships/hyperlink" Target="http://www.flickr.com/photos/jardin_botanique_lyon/10572206076/in/set-72157637117484303/" TargetMode="External" /><Relationship Id="rId102" Type="http://schemas.openxmlformats.org/officeDocument/2006/relationships/hyperlink" Target="http://www.flickr.com/photos/jardin_botanique_lyon/10572232124/in/set-72157637117484303/" TargetMode="External" /><Relationship Id="rId103" Type="http://schemas.openxmlformats.org/officeDocument/2006/relationships/hyperlink" Target="http://www.flickr.com/photos/jardin_botanique_lyon/10572445453/in/set-72157637117484303/" TargetMode="External" /><Relationship Id="rId104" Type="http://schemas.openxmlformats.org/officeDocument/2006/relationships/hyperlink" Target="http://www.flickr.com/photos/jardin_botanique_lyon/10572446283/in/set-72157637117484303/" TargetMode="External" /><Relationship Id="rId105" Type="http://schemas.openxmlformats.org/officeDocument/2006/relationships/hyperlink" Target="http://www.flickr.com/photos/jardin_botanique_lyon/10572158175/in/set-72157637117484303/" TargetMode="External" /><Relationship Id="rId106" Type="http://schemas.openxmlformats.org/officeDocument/2006/relationships/hyperlink" Target="http://www.flickr.com/photos/jardin_botanique_lyon/10572180874/in/set-72157637117484303/" TargetMode="External" /><Relationship Id="rId107" Type="http://schemas.openxmlformats.org/officeDocument/2006/relationships/hyperlink" Target="http://www.flickr.com/photos/jardin_botanique_lyon/10572199486/in/set-72157637117484303/" TargetMode="External" /><Relationship Id="rId108" Type="http://schemas.openxmlformats.org/officeDocument/2006/relationships/hyperlink" Target="http://www.flickr.com/photos/jardin_botanique_lyon/10572155815/in/set-72157637117484303/" TargetMode="External" /><Relationship Id="rId109" Type="http://schemas.openxmlformats.org/officeDocument/2006/relationships/hyperlink" Target="http://www.flickr.com/photos/jardin_botanique_lyon/10572441153/in/set-72157637117484303/" TargetMode="External" /><Relationship Id="rId110" Type="http://schemas.openxmlformats.org/officeDocument/2006/relationships/hyperlink" Target="http://www.flickr.com/photos/jardin_botanique_lyon/10572224804/in/set-72157637117484303/" TargetMode="External" /><Relationship Id="rId111" Type="http://schemas.openxmlformats.org/officeDocument/2006/relationships/hyperlink" Target="http://www.flickr.com/photos/jardin_botanique_lyon/10572223084/in/set-72157637117484303/" TargetMode="External" /><Relationship Id="rId112" Type="http://schemas.openxmlformats.org/officeDocument/2006/relationships/hyperlink" Target="http://www.flickr.com/photos/jardin_botanique_lyon/10572222184/in/set-72157637117484303/" TargetMode="External" /><Relationship Id="rId113" Type="http://schemas.openxmlformats.org/officeDocument/2006/relationships/hyperlink" Target="http://www.flickr.com/photos/jardin_botanique_lyon/10572436603/in/set-72157637117484303/" TargetMode="External" /><Relationship Id="rId114" Type="http://schemas.openxmlformats.org/officeDocument/2006/relationships/hyperlink" Target="http://www.flickr.com/photos/jardin_botanique_lyon/10572218944/in/set-72157637117484303/" TargetMode="External" /><Relationship Id="rId115" Type="http://schemas.openxmlformats.org/officeDocument/2006/relationships/hyperlink" Target="http://www.flickr.com/photos/jardin_botanique_lyon/10572196476/in/set-72157637117484303/" TargetMode="External" /><Relationship Id="rId116" Type="http://schemas.openxmlformats.org/officeDocument/2006/relationships/hyperlink" Target="http://www.flickr.com/photos/jardin_botanique_lyon/10572435173/in/set-72157637117484303/" TargetMode="External" /><Relationship Id="rId117" Type="http://schemas.openxmlformats.org/officeDocument/2006/relationships/hyperlink" Target="http://www.flickr.com/photos/jardin_botanique_lyon/10572433393/in/set-72157637117484303/" TargetMode="External" /><Relationship Id="rId118" Type="http://schemas.openxmlformats.org/officeDocument/2006/relationships/hyperlink" Target="http://www.flickr.com/photos/jardin_botanique_lyon/10572216534/in/set-72157637117484303/" TargetMode="External" /><Relationship Id="rId119" Type="http://schemas.openxmlformats.org/officeDocument/2006/relationships/hyperlink" Target="http://www.flickr.com/photos/jardin_botanique_lyon/10572144845/in/set-72157637117484303/" TargetMode="External" /><Relationship Id="rId120" Type="http://schemas.openxmlformats.org/officeDocument/2006/relationships/hyperlink" Target="http://www.flickr.com/photos/jardin_botanique_lyon/10572431663/in/set-72157637117484303/" TargetMode="External" /><Relationship Id="rId121" Type="http://schemas.openxmlformats.org/officeDocument/2006/relationships/hyperlink" Target="http://www.flickr.com/photos/jardin_botanique_lyon/10572187366/in/set-72157637117484303/" TargetMode="External" /><Relationship Id="rId122" Type="http://schemas.openxmlformats.org/officeDocument/2006/relationships/hyperlink" Target="http://www.flickr.com/photos/jardin_botanique_lyon/10572209604/in/set-72157637117484303/" TargetMode="External" /><Relationship Id="rId123" Type="http://schemas.openxmlformats.org/officeDocument/2006/relationships/hyperlink" Target="http://www.flickr.com/photos/jardin_botanique_lyon/10572184766/in/set-72157637117484303/" TargetMode="External" /><Relationship Id="rId124" Type="http://schemas.openxmlformats.org/officeDocument/2006/relationships/hyperlink" Target="http://www.flickr.com/photos/jardin_botanique_lyon/10572136235/in/set-72157637117484303/" TargetMode="External" /><Relationship Id="rId125" Type="http://schemas.openxmlformats.org/officeDocument/2006/relationships/hyperlink" Target="http://www.flickr.com/photos/jardin_botanique_lyon/10572204894/in/set-72157637117484303/" TargetMode="External" /><Relationship Id="rId126" Type="http://schemas.openxmlformats.org/officeDocument/2006/relationships/hyperlink" Target="http://www.flickr.com/photos/jardin_botanique_lyon/10572204664/in/set-72157637117484303/" TargetMode="External" /><Relationship Id="rId127" Type="http://schemas.openxmlformats.org/officeDocument/2006/relationships/hyperlink" Target="http://www.flickr.com/photos/jardin_botanique_lyon/10572204374/in/set-72157637117484303/" TargetMode="External" /><Relationship Id="rId128" Type="http://schemas.openxmlformats.org/officeDocument/2006/relationships/hyperlink" Target="http://www.flickr.com/photos/jardin_botanique_lyon/10572203074/in/set-72157637117484303/" TargetMode="External" /><Relationship Id="rId129" Type="http://schemas.openxmlformats.org/officeDocument/2006/relationships/hyperlink" Target="http://www.flickr.com/photos/jardin_botanique_lyon/10572414743/in/set-72157637117484303/" TargetMode="External" /><Relationship Id="rId130" Type="http://schemas.openxmlformats.org/officeDocument/2006/relationships/hyperlink" Target="http://www.flickr.com/photos/jardin_botanique_lyon/10572414003/in/set-72157637117484303/" TargetMode="External" /><Relationship Id="rId131" Type="http://schemas.openxmlformats.org/officeDocument/2006/relationships/hyperlink" Target="http://www.flickr.com/photos/jardin_botanique_lyon/10572413423/in/set-72157637117484303/" TargetMode="External" /><Relationship Id="rId132" Type="http://schemas.openxmlformats.org/officeDocument/2006/relationships/hyperlink" Target="http://www.flickr.com/photos/jardin_botanique_lyon/10572197164/in/set-72157637117484303/" TargetMode="External" /><Relationship Id="rId133" Type="http://schemas.openxmlformats.org/officeDocument/2006/relationships/hyperlink" Target="http://www.flickr.com/photos/jardin_botanique_lyon/10572196694/in/set-72157637117484303/" TargetMode="External" /><Relationship Id="rId134" Type="http://schemas.openxmlformats.org/officeDocument/2006/relationships/hyperlink" Target="http://www.flickr.com/photos/jardin_botanique_lyon/10572196154/in/set-72157637117484303/" TargetMode="External" /><Relationship Id="rId135" Type="http://schemas.openxmlformats.org/officeDocument/2006/relationships/hyperlink" Target="http://www.flickr.com/photos/jardin_botanique_lyon/10572108345/in/set-72157637117484303/" TargetMode="External" /><Relationship Id="rId136" Type="http://schemas.openxmlformats.org/officeDocument/2006/relationships/hyperlink" Target="http://www.flickr.com/photos/jardin_botanique_lyon/10572170556/in/set-72157637117484303/" TargetMode="External" /><Relationship Id="rId137" Type="http://schemas.openxmlformats.org/officeDocument/2006/relationships/hyperlink" Target="http://www.flickr.com/photos/jardin_botanique_lyon/10572410773/in/set-72157637117484303/" TargetMode="External" /><Relationship Id="rId138" Type="http://schemas.openxmlformats.org/officeDocument/2006/relationships/hyperlink" Target="http://www.flickr.com/photos/jardin_botanique_lyon/10572124475/in/set-72157637117484303/" TargetMode="External" /><Relationship Id="rId139" Type="http://schemas.openxmlformats.org/officeDocument/2006/relationships/hyperlink" Target="http://www.flickr.com/photos/jardin_botanique_lyon/10572393783/in/set-72157637117484303/" TargetMode="External" /><Relationship Id="rId140" Type="http://schemas.openxmlformats.org/officeDocument/2006/relationships/hyperlink" Target="http://www.flickr.com/photos/jardin_botanique_lyon/10572168536/in/set-72157637117484303/" TargetMode="External" /><Relationship Id="rId141" Type="http://schemas.openxmlformats.org/officeDocument/2006/relationships/hyperlink" Target="http://www.flickr.com/photos/jardin_botanique_lyon/10572409273/in/set-72157637117484303/" TargetMode="External" /><Relationship Id="rId142" Type="http://schemas.openxmlformats.org/officeDocument/2006/relationships/hyperlink" Target="http://www.flickr.com/photos/jardin_botanique_lyon/10572122765/in/set-72157637117484303/" TargetMode="External" /><Relationship Id="rId143" Type="http://schemas.openxmlformats.org/officeDocument/2006/relationships/hyperlink" Target="http://www.flickr.com/photos/jardin_botanique_lyon/10572191904/in/set-72157637117484303/" TargetMode="External" /><Relationship Id="rId144" Type="http://schemas.openxmlformats.org/officeDocument/2006/relationships/hyperlink" Target="http://www.flickr.com/photos/jardin_botanique_lyon/10572121835/in/set-72157637117484303/" TargetMode="External" /><Relationship Id="rId145" Type="http://schemas.openxmlformats.org/officeDocument/2006/relationships/hyperlink" Target="http://www.flickr.com/photos/jardin_botanique_lyon/10572407363/in/set-72157637117484303/" TargetMode="External" /><Relationship Id="rId146" Type="http://schemas.openxmlformats.org/officeDocument/2006/relationships/hyperlink" Target="http://www.flickr.com/photos/jardin_botanique_lyon/10572120695/in/set-72157637117484303/" TargetMode="External" /><Relationship Id="rId147" Type="http://schemas.openxmlformats.org/officeDocument/2006/relationships/hyperlink" Target="http://www.flickr.com/photos/jardin_botanique_lyon/10572164556/in/set-72157637117484303/" TargetMode="External" /><Relationship Id="rId148" Type="http://schemas.openxmlformats.org/officeDocument/2006/relationships/hyperlink" Target="http://www.flickr.com/photos/jardin_botanique_lyon/10572164606/in/set-72157637117484303/" TargetMode="External" /><Relationship Id="rId149" Type="http://schemas.openxmlformats.org/officeDocument/2006/relationships/hyperlink" Target="http://www.flickr.com/photos/jardin_botanique_lyon/10572404593/in/set-72157637117484303/" TargetMode="External" /><Relationship Id="rId150" Type="http://schemas.openxmlformats.org/officeDocument/2006/relationships/hyperlink" Target="http://www.flickr.com/photos/jardin_botanique_lyon/10572404043/in/set-72157637117484303/" TargetMode="External" /><Relationship Id="rId151" Type="http://schemas.openxmlformats.org/officeDocument/2006/relationships/hyperlink" Target="http://www.flickr.com/photos/jardin_botanique_lyon/10572188134/in/set-72157637117484303/" TargetMode="External" /><Relationship Id="rId152" Type="http://schemas.openxmlformats.org/officeDocument/2006/relationships/hyperlink" Target="http://www.flickr.com/photos/jardin_botanique_lyon/10572117035/in/set-72157637117484303/" TargetMode="External" /><Relationship Id="rId153" Type="http://schemas.openxmlformats.org/officeDocument/2006/relationships/hyperlink" Target="http://www.flickr.com/photos/jardin_botanique_lyon/10572161386/in/set-72157637117484303/" TargetMode="External" /><Relationship Id="rId154" Type="http://schemas.openxmlformats.org/officeDocument/2006/relationships/hyperlink" Target="http://www.flickr.com/photos/jardin_botanique_lyon/10572108245/in/set-72157637117484303/" TargetMode="External" /><Relationship Id="rId155" Type="http://schemas.openxmlformats.org/officeDocument/2006/relationships/hyperlink" Target="http://www.flickr.com/photos/jardin_botanique_lyon/10572401893/in/set-72157637117484303/" TargetMode="External" /><Relationship Id="rId156" Type="http://schemas.openxmlformats.org/officeDocument/2006/relationships/hyperlink" Target="http://www.flickr.com/photos/jardin_botanique_lyon/10572401273/in/set-72157637117484303/" TargetMode="External" /><Relationship Id="rId157" Type="http://schemas.openxmlformats.org/officeDocument/2006/relationships/hyperlink" Target="http://www.flickr.com/photos/jardin_botanique_lyon/10572400813/in/set-72157637117484303/" TargetMode="External" /><Relationship Id="rId158" Type="http://schemas.openxmlformats.org/officeDocument/2006/relationships/hyperlink" Target="http://www.flickr.com/photos/jardin_botanique_lyon/10572400073/in/set-72157637117484303/" TargetMode="External" /><Relationship Id="rId159" Type="http://schemas.openxmlformats.org/officeDocument/2006/relationships/hyperlink" Target="http://www.flickr.com/photos/jardin_botanique_lyon/10572115095/in/set-72157637117484303/" TargetMode="External" /><Relationship Id="rId160" Type="http://schemas.openxmlformats.org/officeDocument/2006/relationships/hyperlink" Target="http://www.flickr.com/photos/jardin_botanique_lyon/10572399043/in/set-72157637117484303/" TargetMode="External" /><Relationship Id="rId161" Type="http://schemas.openxmlformats.org/officeDocument/2006/relationships/hyperlink" Target="http://www.flickr.com/photos/jardin_botanique_lyon/10572113725/in/set-72157637117484303/" TargetMode="External" /><Relationship Id="rId162" Type="http://schemas.openxmlformats.org/officeDocument/2006/relationships/hyperlink" Target="http://www.flickr.com/photos/jardin_botanique_lyon/10572112995/in/set-72157637117484303/" TargetMode="External" /><Relationship Id="rId163" Type="http://schemas.openxmlformats.org/officeDocument/2006/relationships/hyperlink" Target="http://www.flickr.com/photos/jardin_botanique_lyon/10572156746/in/set-72157637117484303/" TargetMode="External" /><Relationship Id="rId164" Type="http://schemas.openxmlformats.org/officeDocument/2006/relationships/hyperlink" Target="http://www.flickr.com/photos/jardin_botanique_lyon/10572182934/in/set-72157637117484303/" TargetMode="External" /><Relationship Id="rId165" Type="http://schemas.openxmlformats.org/officeDocument/2006/relationships/hyperlink" Target="http://www.flickr.com/photos/jardin_botanique_lyon/10572182144/in/set-72157637117484303/" TargetMode="External" /><Relationship Id="rId166" Type="http://schemas.openxmlformats.org/officeDocument/2006/relationships/hyperlink" Target="http://www.flickr.com/photos/jardin_botanique_lyon/10572396733/in/set-72157637117484303/" TargetMode="External" /><Relationship Id="rId167" Type="http://schemas.openxmlformats.org/officeDocument/2006/relationships/hyperlink" Target="http://www.flickr.com/photos/jardin_botanique_lyon/10572181204/in/set-72157637117484303/" TargetMode="External" /><Relationship Id="rId168" Type="http://schemas.openxmlformats.org/officeDocument/2006/relationships/hyperlink" Target="http://www.flickr.com/photos/jardin_botanique_lyon/10572395823/in/set-72157637117484303/" TargetMode="External" /><Relationship Id="rId169" Type="http://schemas.openxmlformats.org/officeDocument/2006/relationships/hyperlink" Target="http://www.flickr.com/photos/jardin_botanique_lyon/10572395983/in/set-72157637117484303/" TargetMode="External" /><Relationship Id="rId170" Type="http://schemas.openxmlformats.org/officeDocument/2006/relationships/hyperlink" Target="http://www.flickr.com/photos/jardin_botanique_lyon/10572108465/in/set-72157637117484303/" TargetMode="External" /><Relationship Id="rId171" Type="http://schemas.openxmlformats.org/officeDocument/2006/relationships/hyperlink" Target="http://www.flickr.com/photos/jardin_botanique_lyon/10572270496/in/set-72157637117484303/" TargetMode="External" /><Relationship Id="rId172" Type="http://schemas.openxmlformats.org/officeDocument/2006/relationships/hyperlink" Target="http://www.flickr.com/photos/jardin_botanique_lyon/10572563014/in/set-72157637117484303/" TargetMode="External" /><Relationship Id="rId173" Type="http://schemas.openxmlformats.org/officeDocument/2006/relationships/hyperlink" Target="http://www.flickr.com/photos/jardin_botanique_lyon/10572560794/in/set-72157637117484303/" TargetMode="External" /><Relationship Id="rId174" Type="http://schemas.openxmlformats.org/officeDocument/2006/relationships/hyperlink" Target="http://www.flickr.com/photos/jardin_botanique_lyon/10572560474/in/set-72157637117484303/" TargetMode="External" /><Relationship Id="rId175" Type="http://schemas.openxmlformats.org/officeDocument/2006/relationships/hyperlink" Target="http://www.flickr.com/photos/jardin_botanique_lyon/10572536646/in/set-72157637117484303/" TargetMode="External" /><Relationship Id="rId176" Type="http://schemas.openxmlformats.org/officeDocument/2006/relationships/hyperlink" Target="http://www.flickr.com/photos/jardin_botanique_lyon/10572490195/in/set-72157637117484303/" TargetMode="External" /><Relationship Id="rId177" Type="http://schemas.openxmlformats.org/officeDocument/2006/relationships/hyperlink" Target="http://www.flickr.com/photos/jardin_botanique_lyon/10572559144/in/set-72157637117484303/" TargetMode="External" /><Relationship Id="rId178" Type="http://schemas.openxmlformats.org/officeDocument/2006/relationships/hyperlink" Target="http://www.flickr.com/photos/jardin_botanique_lyon/10572486515/in/set-72157637117484303/" TargetMode="External" /><Relationship Id="rId179" Type="http://schemas.openxmlformats.org/officeDocument/2006/relationships/hyperlink" Target="http://www.flickr.com/photos/jardin_botanique_lyon/10572555274/in/set-72157637117484303/" TargetMode="External" /><Relationship Id="rId180" Type="http://schemas.openxmlformats.org/officeDocument/2006/relationships/hyperlink" Target="http://www.flickr.com/photos/jardin_botanique_lyon/10572554504/in/set-72157637117484303/" TargetMode="External" /><Relationship Id="rId181" Type="http://schemas.openxmlformats.org/officeDocument/2006/relationships/hyperlink" Target="http://www.flickr.com/photos/jardin_botanique_lyon/10572528916/in/set-72157637117484303/" TargetMode="External" /><Relationship Id="rId182" Type="http://schemas.openxmlformats.org/officeDocument/2006/relationships/hyperlink" Target="http://www.flickr.com/photos/jardin_botanique_lyon/10572481525/in/set-72157637117484303/" TargetMode="External" /><Relationship Id="rId183" Type="http://schemas.openxmlformats.org/officeDocument/2006/relationships/hyperlink" Target="http://www.flickr.com/photos/jardin_botanique_lyon/10572768543/in/set-72157637117484303/" TargetMode="External" /><Relationship Id="rId184" Type="http://schemas.openxmlformats.org/officeDocument/2006/relationships/hyperlink" Target="http://www.flickr.com/photos/jardin_botanique_lyon/10572478915/in/set-72157637117484303/" TargetMode="External" /><Relationship Id="rId185" Type="http://schemas.openxmlformats.org/officeDocument/2006/relationships/hyperlink" Target="http://www.flickr.com/photos/jardin_botanique_lyon/10572523146/in/set-72157637117484303/" TargetMode="External" /><Relationship Id="rId186" Type="http://schemas.openxmlformats.org/officeDocument/2006/relationships/hyperlink" Target="http://www.flickr.com/photos/jardin_botanique_lyon/10572764433/in/set-72157637117484303/" TargetMode="External" /><Relationship Id="rId187" Type="http://schemas.openxmlformats.org/officeDocument/2006/relationships/hyperlink" Target="http://www.flickr.com/photos/jardin_botanique_lyon/10572762123/in/set-72157637117484303/" TargetMode="External" /><Relationship Id="rId188" Type="http://schemas.openxmlformats.org/officeDocument/2006/relationships/hyperlink" Target="http://www.flickr.com/photos/jardin_botanique_lyon/10572473415/in/set-72157637117484303/" TargetMode="External" /><Relationship Id="rId189" Type="http://schemas.openxmlformats.org/officeDocument/2006/relationships/hyperlink" Target="http://www.flickr.com/photos/jardin_botanique_lyon/10572542754/in/set-72157637117484303/" TargetMode="External" /><Relationship Id="rId190" Type="http://schemas.openxmlformats.org/officeDocument/2006/relationships/hyperlink" Target="http://www.flickr.com/photos/jardin_botanique_lyon/10572544704/in/set-72157637117484303/" TargetMode="External" /><Relationship Id="rId191" Type="http://schemas.openxmlformats.org/officeDocument/2006/relationships/hyperlink" Target="http://www.flickr.com/photos/jardin_botanique_lyon/10572760593/in/set-72157637117484303/" TargetMode="External" /><Relationship Id="rId192" Type="http://schemas.openxmlformats.org/officeDocument/2006/relationships/hyperlink" Target="http://www.flickr.com/photos/jardin_botanique_lyon/10572471805/in/set-72157637117484303/" TargetMode="External" /><Relationship Id="rId193" Type="http://schemas.openxmlformats.org/officeDocument/2006/relationships/hyperlink" Target="http://www.flickr.com/photos/jardin_botanique_lyon/10572760503/in/set-72157637117484303/" TargetMode="External" /><Relationship Id="rId194" Type="http://schemas.openxmlformats.org/officeDocument/2006/relationships/hyperlink" Target="http://www.flickr.com/photos/jardin_botanique_lyon/10572470245/in/set-72157637117484303/" TargetMode="External" /><Relationship Id="rId195" Type="http://schemas.openxmlformats.org/officeDocument/2006/relationships/hyperlink" Target="http://www.flickr.com/photos/jardin_botanique_lyon/10572513426/in/set-72157637117484303/" TargetMode="External" /><Relationship Id="rId196" Type="http://schemas.openxmlformats.org/officeDocument/2006/relationships/hyperlink" Target="http://www.flickr.com/photos/jardin_botanique_lyon/10572536614/in/set-72157637117484303/" TargetMode="External" /><Relationship Id="rId197" Type="http://schemas.openxmlformats.org/officeDocument/2006/relationships/hyperlink" Target="http://www.flickr.com/photos/jardin_botanique_lyon/10572754303/in/set-72157637117484303/" TargetMode="External" /><Relationship Id="rId198" Type="http://schemas.openxmlformats.org/officeDocument/2006/relationships/hyperlink" Target="http://www.flickr.com/photos/jardin_botanique_lyon/10572510796/in/set-72157637117484303/" TargetMode="External" /><Relationship Id="rId199" Type="http://schemas.openxmlformats.org/officeDocument/2006/relationships/hyperlink" Target="http://www.flickr.com/photos/jardin_botanique_lyon/10572753003/in/set-72157637117484303/" TargetMode="External" /><Relationship Id="rId200" Type="http://schemas.openxmlformats.org/officeDocument/2006/relationships/hyperlink" Target="http://www.flickr.com/photos/jardin_botanique_lyon/10572532994/in/set-72157637117484303/" TargetMode="External" /><Relationship Id="rId201" Type="http://schemas.openxmlformats.org/officeDocument/2006/relationships/hyperlink" Target="http://www.flickr.com/photos/jardin_botanique_lyon/10572461285/in/set-72157637117484303/" TargetMode="External" /><Relationship Id="rId202" Type="http://schemas.openxmlformats.org/officeDocument/2006/relationships/hyperlink" Target="http://www.flickr.com/photos/jardin_botanique_lyon/10572530334/in/set-72157637117484303/" TargetMode="External" /><Relationship Id="rId203" Type="http://schemas.openxmlformats.org/officeDocument/2006/relationships/hyperlink" Target="http://www.flickr.com/photos/jardin_botanique_lyon/10572528824/in/set-72157637117484303/" TargetMode="External" /><Relationship Id="rId204" Type="http://schemas.openxmlformats.org/officeDocument/2006/relationships/hyperlink" Target="http://www.flickr.com/photos/jardin_botanique_lyon/10572745723/in/set-72157637117484303/" TargetMode="External" /><Relationship Id="rId205" Type="http://schemas.openxmlformats.org/officeDocument/2006/relationships/hyperlink" Target="http://www.flickr.com/photos/jardin_botanique_lyon/10572502026/in/set-72157637117484303/" TargetMode="External" /><Relationship Id="rId206" Type="http://schemas.openxmlformats.org/officeDocument/2006/relationships/hyperlink" Target="http://www.flickr.com/photos/jardin_botanique_lyon/10572455195/in/set-72157637117484303/" TargetMode="External" /><Relationship Id="rId207" Type="http://schemas.openxmlformats.org/officeDocument/2006/relationships/hyperlink" Target="http://www.flickr.com/photos/jardin_botanique_lyon/10572744253/in/set-72157637117484303/" TargetMode="External" /><Relationship Id="rId208" Type="http://schemas.openxmlformats.org/officeDocument/2006/relationships/hyperlink" Target="http://www.flickr.com/photos/jardin_botanique_lyon/10572523754/in/set-72157637117484303/" TargetMode="External" /><Relationship Id="rId209" Type="http://schemas.openxmlformats.org/officeDocument/2006/relationships/hyperlink" Target="http://www.flickr.com/photos/jardin_botanique_lyon/10572499176/in/set-72157637117484303/" TargetMode="External" /><Relationship Id="rId210" Type="http://schemas.openxmlformats.org/officeDocument/2006/relationships/hyperlink" Target="http://www.flickr.com/photos/jardin_botanique_lyon/10572452325/in/set-72157637117484303/" TargetMode="External" /><Relationship Id="rId211" Type="http://schemas.openxmlformats.org/officeDocument/2006/relationships/hyperlink" Target="http://www.flickr.com/photos/jardin_botanique_lyon/10572496696/in/set-72157637117484303/" TargetMode="External" /><Relationship Id="rId212" Type="http://schemas.openxmlformats.org/officeDocument/2006/relationships/hyperlink" Target="http://www.flickr.com/photos/jardin_botanique_lyon/10572736603/in/set-72157637117484303/" TargetMode="External" /><Relationship Id="rId213" Type="http://schemas.openxmlformats.org/officeDocument/2006/relationships/hyperlink" Target="http://www.flickr.com/photos/jardin_botanique_lyon/10572448165/in/set-72157637117484303/" TargetMode="External" /><Relationship Id="rId214" Type="http://schemas.openxmlformats.org/officeDocument/2006/relationships/hyperlink" Target="http://www.flickr.com/photos/jardin_botanique_lyon/10572492916/in/set-72157637117484303/" TargetMode="External" /><Relationship Id="rId215" Type="http://schemas.openxmlformats.org/officeDocument/2006/relationships/hyperlink" Target="http://www.flickr.com/photos/jardin_botanique_lyon/10572489716/in/set-72157637117484303/" TargetMode="External" /><Relationship Id="rId216" Type="http://schemas.openxmlformats.org/officeDocument/2006/relationships/hyperlink" Target="http://www.flickr.com/photos/jardin_botanique_lyon/10572491406/in/set-72157637117484303/" TargetMode="External" /><Relationship Id="rId217" Type="http://schemas.openxmlformats.org/officeDocument/2006/relationships/hyperlink" Target="http://www.flickr.com/photos/jardin_botanique_lyon/10572486676/in/set-72157637117484303/" TargetMode="External" /><Relationship Id="rId218" Type="http://schemas.openxmlformats.org/officeDocument/2006/relationships/hyperlink" Target="http://www.flickr.com/photos/jardin_botanique_lyon/10572726473/in/set-72157637117484303/" TargetMode="External" /><Relationship Id="rId219" Type="http://schemas.openxmlformats.org/officeDocument/2006/relationships/hyperlink" Target="http://www.flickr.com/photos/jardin_botanique_lyon/10572724853/in/set-72157637117484303/" TargetMode="External" /><Relationship Id="rId220" Type="http://schemas.openxmlformats.org/officeDocument/2006/relationships/hyperlink" Target="http://www.flickr.com/photos/jardin_botanique_lyon/10572508174/in/set-72157637117484303/" TargetMode="External" /><Relationship Id="rId221" Type="http://schemas.openxmlformats.org/officeDocument/2006/relationships/hyperlink" Target="http://www.flickr.com/photos/jardin_botanique_lyon/10572504784/in/set-72157637117484303/" TargetMode="External" /><Relationship Id="rId222" Type="http://schemas.openxmlformats.org/officeDocument/2006/relationships/hyperlink" Target="http://www.flickr.com/photos/jardin_botanique_lyon/10572723433/in/set-72157637117484303/" TargetMode="External" /><Relationship Id="rId223" Type="http://schemas.openxmlformats.org/officeDocument/2006/relationships/hyperlink" Target="http://www.flickr.com/photos/jardin_botanique_lyon/10572502634/in/set-72157637117484303/" TargetMode="External" /><Relationship Id="rId224" Type="http://schemas.openxmlformats.org/officeDocument/2006/relationships/hyperlink" Target="http://www.flickr.com/photos/jardin_botanique_lyon/10572499134/in/set-72157637117484303/" TargetMode="External" /><Relationship Id="rId225" Type="http://schemas.openxmlformats.org/officeDocument/2006/relationships/hyperlink" Target="http://www.flickr.com/photos/jardin_botanique_lyon/10572499524/in/set-72157637117484303/" TargetMode="External" /><Relationship Id="rId226" Type="http://schemas.openxmlformats.org/officeDocument/2006/relationships/hyperlink" Target="http://www.flickr.com/photos/jardin_botanique_lyon/10572425685/in/set-72157637117484303/" TargetMode="External" /><Relationship Id="rId227" Type="http://schemas.openxmlformats.org/officeDocument/2006/relationships/hyperlink" Target="http://www.flickr.com/photos/jardin_botanique_lyon/10572468056/in/set-72157637117484303/" TargetMode="External" /><Relationship Id="rId228" Type="http://schemas.openxmlformats.org/officeDocument/2006/relationships/hyperlink" Target="http://www.flickr.com/photos/jardin_botanique_lyon/10572384044/in/set-72157637117484303/" TargetMode="External" /><Relationship Id="rId229" Type="http://schemas.openxmlformats.org/officeDocument/2006/relationships/hyperlink" Target="http://www.flickr.com/photos/jardin_botanique_lyon/10572708193/in/set-72157637117484303/" TargetMode="External" /><Relationship Id="rId230" Type="http://schemas.openxmlformats.org/officeDocument/2006/relationships/hyperlink" Target="http://www.flickr.com/photos/jardin_botanique_lyon/10572488724/in/set-72157637117484303/" TargetMode="External" /><Relationship Id="rId231" Type="http://schemas.openxmlformats.org/officeDocument/2006/relationships/hyperlink" Target="http://www.flickr.com/photos/jardin_botanique_lyon/10572489634/in/set-72157637117484303/" TargetMode="External" /><Relationship Id="rId232" Type="http://schemas.openxmlformats.org/officeDocument/2006/relationships/hyperlink" Target="http://www.flickr.com/photos/jardin_botanique_lyon/10572706553/in/set-72157637117484303/" TargetMode="External" /><Relationship Id="rId233" Type="http://schemas.openxmlformats.org/officeDocument/2006/relationships/hyperlink" Target="http://www.flickr.com/photos/jardin_botanique_lyon/10572462666/in/set-72157637117484303/" TargetMode="External" /><Relationship Id="rId234" Type="http://schemas.openxmlformats.org/officeDocument/2006/relationships/hyperlink" Target="http://www.flickr.com/photos/jardin_botanique_lyon/10572700873/in/set-72157637117484303/" TargetMode="External" /><Relationship Id="rId235" Type="http://schemas.openxmlformats.org/officeDocument/2006/relationships/hyperlink" Target="http://www.flickr.com/photos/jardin_botanique_lyon/10572482354/in/set-72157637117484303/" TargetMode="External" /><Relationship Id="rId236" Type="http://schemas.openxmlformats.org/officeDocument/2006/relationships/hyperlink" Target="http://www.flickr.com/photos/jardin_botanique_lyon/10572411175/in/set-72157637117484303/" TargetMode="External" /><Relationship Id="rId237" Type="http://schemas.openxmlformats.org/officeDocument/2006/relationships/hyperlink" Target="http://www.flickr.com/photos/jardin_botanique_lyon/10572354486/in/set-72157637117484303/" TargetMode="External" /><Relationship Id="rId238" Type="http://schemas.openxmlformats.org/officeDocument/2006/relationships/hyperlink" Target="http://www.flickr.com/photos/jardin_botanique_lyon/10572481224/in/set-72157637117484303/" TargetMode="External" /><Relationship Id="rId239" Type="http://schemas.openxmlformats.org/officeDocument/2006/relationships/hyperlink" Target="http://www.flickr.com/photos/jardin_botanique_lyon/10572456096/in/set-72157637117484303/" TargetMode="External" /><Relationship Id="rId240" Type="http://schemas.openxmlformats.org/officeDocument/2006/relationships/hyperlink" Target="http://www.flickr.com/photos/jardin_botanique_lyon/10572410675/in/set-72157637117484303/" TargetMode="External" /><Relationship Id="rId241" Type="http://schemas.openxmlformats.org/officeDocument/2006/relationships/hyperlink" Target="http://www.flickr.com/photos/jardin_botanique_lyon/10572480644/in/set-72157637117484303/" TargetMode="External" /><Relationship Id="rId242" Type="http://schemas.openxmlformats.org/officeDocument/2006/relationships/hyperlink" Target="http://www.flickr.com/photos/jardin_botanique_lyon/10572480014/in/set-72157637117484303/" TargetMode="External" /><Relationship Id="rId243" Type="http://schemas.openxmlformats.org/officeDocument/2006/relationships/hyperlink" Target="http://www.flickr.com/photos/jardin_botanique_lyon/10572409715/in/set-72157637117484303/" TargetMode="External" /><Relationship Id="rId244" Type="http://schemas.openxmlformats.org/officeDocument/2006/relationships/hyperlink" Target="http://www.flickr.com/photos/jardin_botanique_lyon/10572693653/in/set-72157637117484303/" TargetMode="External" /><Relationship Id="rId245" Type="http://schemas.openxmlformats.org/officeDocument/2006/relationships/hyperlink" Target="http://www.flickr.com/photos/jardin_botanique_lyon/10572404335/in/set-72157637117484303/" TargetMode="External" /><Relationship Id="rId246" Type="http://schemas.openxmlformats.org/officeDocument/2006/relationships/hyperlink" Target="http://www.flickr.com/photos/jardin_botanique_lyon/10572402285/in/set-72157637117484303/" TargetMode="External" /><Relationship Id="rId247" Type="http://schemas.openxmlformats.org/officeDocument/2006/relationships/hyperlink" Target="http://www.flickr.com/photos/jardin_botanique_lyon/10572449746/in/set-72157637117484303/" TargetMode="External" /><Relationship Id="rId248" Type="http://schemas.openxmlformats.org/officeDocument/2006/relationships/hyperlink" Target="http://www.flickr.com/photos/jardin_botanique_lyon/10572472524/in/set-72157637117484303/" TargetMode="External" /><Relationship Id="rId249" Type="http://schemas.openxmlformats.org/officeDocument/2006/relationships/hyperlink" Target="http://www.flickr.com/photos/jardin_botanique_lyon/10572471264/in/set-72157637117484303/" TargetMode="External" /><Relationship Id="rId250" Type="http://schemas.openxmlformats.org/officeDocument/2006/relationships/hyperlink" Target="http://www.flickr.com/photos/jardin_botanique_lyon/10572685253/in/set-72157637117484303/" TargetMode="External" /><Relationship Id="rId251" Type="http://schemas.openxmlformats.org/officeDocument/2006/relationships/hyperlink" Target="http://www.flickr.com/photos/jardin_botanique_lyon/10572466334/in/set-72157637117484303/" TargetMode="External" /><Relationship Id="rId252" Type="http://schemas.openxmlformats.org/officeDocument/2006/relationships/hyperlink" Target="http://www.flickr.com/photos/jardin_botanique_lyon/10572395045/in/set-72157637117484303/" TargetMode="External" /><Relationship Id="rId253" Type="http://schemas.openxmlformats.org/officeDocument/2006/relationships/hyperlink" Target="http://www.flickr.com/photos/jardin_botanique_lyon/10572465304/in/set-72157637117484303/" TargetMode="External" /><Relationship Id="rId254" Type="http://schemas.openxmlformats.org/officeDocument/2006/relationships/hyperlink" Target="http://www.flickr.com/photos/jardin_botanique_lyon/10572394095/in/set-72157637117484303/" TargetMode="External" /><Relationship Id="rId255" Type="http://schemas.openxmlformats.org/officeDocument/2006/relationships/hyperlink" Target="http://www.flickr.com/photos/jardin_botanique_lyon/10572442786/in/set-72157637117484303/" TargetMode="External" /><Relationship Id="rId256" Type="http://schemas.openxmlformats.org/officeDocument/2006/relationships/hyperlink" Target="http://www.flickr.com/photos/jardin_botanique_lyon/10572597913/in/set-72157637117484303/" TargetMode="External" /><Relationship Id="rId257" Type="http://schemas.openxmlformats.org/officeDocument/2006/relationships/hyperlink" Target="http://www.flickr.com/photos/jardin_botanique_lyon/10572467294/in/set-72157637117484303/" TargetMode="External" /><Relationship Id="rId258" Type="http://schemas.openxmlformats.org/officeDocument/2006/relationships/hyperlink" Target="http://www.flickr.com/photos/jardin_botanique_lyon/10572462224/in/set-72157637117484303/" TargetMode="External" /><Relationship Id="rId259" Type="http://schemas.openxmlformats.org/officeDocument/2006/relationships/hyperlink" Target="http://www.flickr.com/photos/jardin_botanique_lyon/10572674663/in/set-72157637117484303/" TargetMode="External" /><Relationship Id="rId260" Type="http://schemas.openxmlformats.org/officeDocument/2006/relationships/hyperlink" Target="http://www.flickr.com/photos/jardin_botanique_lyon/10572675103/in/set-72157637117484303/" TargetMode="External" /><Relationship Id="rId261" Type="http://schemas.openxmlformats.org/officeDocument/2006/relationships/hyperlink" Target="http://www.flickr.com/photos/jardin_botanique_lyon/10572458114/in/set-72157637117484303/" TargetMode="External" /><Relationship Id="rId262" Type="http://schemas.openxmlformats.org/officeDocument/2006/relationships/hyperlink" Target="http://www.flickr.com/photos/jardin_botanique_lyon/10572455374/in/set-72157637117484303/" TargetMode="External" /><Relationship Id="rId263" Type="http://schemas.openxmlformats.org/officeDocument/2006/relationships/hyperlink" Target="http://www.flickr.com/photos/jardin_botanique_lyon/10572455994/in/set-72157637117484303/" TargetMode="External" /><Relationship Id="rId264" Type="http://schemas.openxmlformats.org/officeDocument/2006/relationships/hyperlink" Target="http://www.flickr.com/photos/jardin_botanique_lyon/10572425676/in/set-72157637117484303/" TargetMode="External" /><Relationship Id="rId265" Type="http://schemas.openxmlformats.org/officeDocument/2006/relationships/hyperlink" Target="http://www.flickr.com/photos/jardin_botanique_lyon/10572665733/in/set-72157637117484303/" TargetMode="External" /><Relationship Id="rId266" Type="http://schemas.openxmlformats.org/officeDocument/2006/relationships/hyperlink" Target="http://www.flickr.com/photos/jardin_botanique_lyon/10572422826/in/set-72157637117484303/" TargetMode="External" /><Relationship Id="rId267" Type="http://schemas.openxmlformats.org/officeDocument/2006/relationships/hyperlink" Target="http://www.flickr.com/photos/jardin_botanique_lyon/10572421326/in/set-72157637117484303/" TargetMode="External" /><Relationship Id="rId268" Type="http://schemas.openxmlformats.org/officeDocument/2006/relationships/hyperlink" Target="http://www.flickr.com/photos/jardin_botanique_lyon/10572445364/in/set-72157637117484303/" TargetMode="External" /><Relationship Id="rId269" Type="http://schemas.openxmlformats.org/officeDocument/2006/relationships/hyperlink" Target="http://www.flickr.com/photos/jardin_botanique_lyon/10572445814/in/set-72157637117484303/" TargetMode="External" /><Relationship Id="rId270" Type="http://schemas.openxmlformats.org/officeDocument/2006/relationships/hyperlink" Target="http://www.flickr.com/photos/jardin_botanique_lyon/10572372025/in/set-72157637117484303/" TargetMode="External" /><Relationship Id="rId271" Type="http://schemas.openxmlformats.org/officeDocument/2006/relationships/hyperlink" Target="http://www.flickr.com/photos/jardin_botanique_lyon/10572372105/in/set-72157637117484303/" TargetMode="External" /><Relationship Id="rId272" Type="http://schemas.openxmlformats.org/officeDocument/2006/relationships/hyperlink" Target="http://www.flickr.com/photos/jardin_botanique_lyon/10572414926/in/set-72157637117484303/" TargetMode="External" /><Relationship Id="rId273" Type="http://schemas.openxmlformats.org/officeDocument/2006/relationships/hyperlink" Target="http://www.flickr.com/photos/jardin_botanique_lyon/10572415056/in/set-72157637117484303/" TargetMode="External" /><Relationship Id="rId274" Type="http://schemas.openxmlformats.org/officeDocument/2006/relationships/hyperlink" Target="http://www.flickr.com/photos/jardin_botanique_lyon/10572411696/in/set-72157637117484303/" TargetMode="External" /><Relationship Id="rId275" Type="http://schemas.openxmlformats.org/officeDocument/2006/relationships/hyperlink" Target="http://www.flickr.com/photos/jardin_botanique_lyon/10572435214/in/set-72157637117484303/" TargetMode="External" /><Relationship Id="rId276" Type="http://schemas.openxmlformats.org/officeDocument/2006/relationships/hyperlink" Target="http://www.flickr.com/photos/jardin_botanique_lyon/10572433504/in/set-72157637117484303/" TargetMode="External" /><Relationship Id="rId277" Type="http://schemas.openxmlformats.org/officeDocument/2006/relationships/hyperlink" Target="http://www.flickr.com/photos/jardin_botanique_lyon/10572649633/in/set-72157637117484303/" TargetMode="External" /><Relationship Id="rId278" Type="http://schemas.openxmlformats.org/officeDocument/2006/relationships/hyperlink" Target="http://www.flickr.com/photos/jardin_botanique_lyon/10572647403/in/set-72157637117484303/" TargetMode="External" /><Relationship Id="rId279" Type="http://schemas.openxmlformats.org/officeDocument/2006/relationships/hyperlink" Target="http://www.flickr.com/photos/jardin_botanique_lyon/10572428414/in/set-72157637117484303/" TargetMode="External" /><Relationship Id="rId280" Type="http://schemas.openxmlformats.org/officeDocument/2006/relationships/hyperlink" Target="http://www.flickr.com/photos/jardin_botanique_lyon/10572644603/in/set-72157637117484303/" TargetMode="External" /><Relationship Id="rId281" Type="http://schemas.openxmlformats.org/officeDocument/2006/relationships/hyperlink" Target="http://www.flickr.com/photos/jardin_botanique_lyon/10572641643/in/set-72157637117484303/" TargetMode="External" /><Relationship Id="rId282" Type="http://schemas.openxmlformats.org/officeDocument/2006/relationships/hyperlink" Target="http://www.flickr.com/photos/jardin_botanique_lyon/10572398716/in/set-72157637117484303/" TargetMode="External" /><Relationship Id="rId283" Type="http://schemas.openxmlformats.org/officeDocument/2006/relationships/hyperlink" Target="http://www.flickr.com/photos/jardin_botanique_lyon/10572641773/in/set-72157637117484303/" TargetMode="External" /><Relationship Id="rId284" Type="http://schemas.openxmlformats.org/officeDocument/2006/relationships/hyperlink" Target="http://www.flickr.com/photos/jardin_botanique_lyon/10572640253/in/set-72157637117484303/" TargetMode="External" /><Relationship Id="rId285" Type="http://schemas.openxmlformats.org/officeDocument/2006/relationships/hyperlink" Target="http://www.flickr.com/photos/jardin_botanique_lyon/10572393826/in/set-72157637117484303/" TargetMode="External" /><Relationship Id="rId286" Type="http://schemas.openxmlformats.org/officeDocument/2006/relationships/hyperlink" Target="http://www.flickr.com/photos/jardin_botanique_lyon/10572421314/in/set-72157637117484303/" TargetMode="External" /><Relationship Id="rId287" Type="http://schemas.openxmlformats.org/officeDocument/2006/relationships/hyperlink" Target="http://www.flickr.com/photos/jardin_botanique_lyon/10572346825/in/set-72157637117484303/" TargetMode="External" /><Relationship Id="rId288" Type="http://schemas.openxmlformats.org/officeDocument/2006/relationships/hyperlink" Target="http://www.flickr.com/photos/jardin_botanique_lyon/10572631263/in/set-72157637117484303/" TargetMode="External" /><Relationship Id="rId289" Type="http://schemas.openxmlformats.org/officeDocument/2006/relationships/hyperlink" Target="http://www.flickr.com/photos/jardin_botanique_lyon/10572341835/in/set-72157637117484303/" TargetMode="External" /><Relationship Id="rId290" Type="http://schemas.openxmlformats.org/officeDocument/2006/relationships/hyperlink" Target="http://www.flickr.com/photos/jardin_botanique_lyon/10572629363/in/set-72157637117484303/" TargetMode="External" /><Relationship Id="rId291" Type="http://schemas.openxmlformats.org/officeDocument/2006/relationships/hyperlink" Target="http://www.flickr.com/photos/jardin_botanique_lyon/10572408834/in/set-72157637117484303/" TargetMode="External" /><Relationship Id="rId292" Type="http://schemas.openxmlformats.org/officeDocument/2006/relationships/hyperlink" Target="http://www.flickr.com/photos/jardin_botanique_lyon/10572382816/in/set-72157637117484303/" TargetMode="External" /><Relationship Id="rId293" Type="http://schemas.openxmlformats.org/officeDocument/2006/relationships/hyperlink" Target="http://www.flickr.com/photos/jardin_botanique_lyon/10572623403/in/set-72157637117484303/" TargetMode="External" /><Relationship Id="rId294" Type="http://schemas.openxmlformats.org/officeDocument/2006/relationships/hyperlink" Target="http://www.flickr.com/photos/jardin_botanique_lyon/10572406524/in/set-72157637117484303/" TargetMode="External" /><Relationship Id="rId295" Type="http://schemas.openxmlformats.org/officeDocument/2006/relationships/hyperlink" Target="http://www.flickr.com/photos/jardin_botanique_lyon/10572402814/in/set-72157637117484303/" TargetMode="External" /><Relationship Id="rId296" Type="http://schemas.openxmlformats.org/officeDocument/2006/relationships/hyperlink" Target="http://www.flickr.com/photos/jardin_botanique_lyon/10572620903/in/set-72157637117484303/" TargetMode="External" /><Relationship Id="rId297" Type="http://schemas.openxmlformats.org/officeDocument/2006/relationships/hyperlink" Target="http://www.flickr.com/photos/jardin_botanique_lyon/10572399984/in/set-72157637117484303/" TargetMode="External" /><Relationship Id="rId298" Type="http://schemas.openxmlformats.org/officeDocument/2006/relationships/hyperlink" Target="http://www.flickr.com/photos/jardin_botanique_lyon/10572373556/in/set-72157637117484303/" TargetMode="External" /><Relationship Id="rId299" Type="http://schemas.openxmlformats.org/officeDocument/2006/relationships/hyperlink" Target="http://www.flickr.com/photos/jardin_botanique_lyon/10572326415/in/set-72157637117484303/" TargetMode="External" /><Relationship Id="rId300" Type="http://schemas.openxmlformats.org/officeDocument/2006/relationships/hyperlink" Target="http://www.flickr.com/photos/jardin_botanique_lyon/10572326375/in/set-72157637117484303/" TargetMode="External" /><Relationship Id="rId301" Type="http://schemas.openxmlformats.org/officeDocument/2006/relationships/hyperlink" Target="http://www.flickr.com/photos/jardin_botanique_lyon/10572393684/in/set-72157637117484303/" TargetMode="External" /><Relationship Id="rId302" Type="http://schemas.openxmlformats.org/officeDocument/2006/relationships/hyperlink" Target="http://www.flickr.com/photos/jardin_botanique_lyon/10572365276/in/set-72157637117484303/" TargetMode="External" /><Relationship Id="rId303" Type="http://schemas.openxmlformats.org/officeDocument/2006/relationships/hyperlink" Target="http://www.flickr.com/photos/jardin_botanique_lyon/10572391524/in/set-72157637117484303/" TargetMode="External" /><Relationship Id="rId304" Type="http://schemas.openxmlformats.org/officeDocument/2006/relationships/hyperlink" Target="http://www.flickr.com/photos/jardin_botanique_lyon/10572362356/in/set-72157637117484303/" TargetMode="External" /><Relationship Id="rId305" Type="http://schemas.openxmlformats.org/officeDocument/2006/relationships/hyperlink" Target="http://www.flickr.com/photos/jardin_botanique_lyon/10572316265/in/set-72157637117484303/" TargetMode="External" /><Relationship Id="rId306" Type="http://schemas.openxmlformats.org/officeDocument/2006/relationships/hyperlink" Target="http://www.flickr.com/photos/jardin_botanique_lyon/10572601303/in/set-72157637117484303/" TargetMode="External" /><Relationship Id="rId307" Type="http://schemas.openxmlformats.org/officeDocument/2006/relationships/hyperlink" Target="http://www.flickr.com/photos/jardin_botanique_lyon/10572311855/in/set-72157637117484303/" TargetMode="External" /><Relationship Id="rId308" Type="http://schemas.openxmlformats.org/officeDocument/2006/relationships/hyperlink" Target="http://www.flickr.com/photos/jardin_botanique_lyon/10572782593/in/set-72157637117484303/" TargetMode="External" /><Relationship Id="rId309" Type="http://schemas.openxmlformats.org/officeDocument/2006/relationships/hyperlink" Target="http://www.flickr.com/photos/jardin_botanique_lyon/10573327964/in/set-72157637117484303/" TargetMode="External" /><Relationship Id="rId310" Type="http://schemas.openxmlformats.org/officeDocument/2006/relationships/hyperlink" Target="http://www.flickr.com/photos/jardin_botanique_lyon/10573269685/in/set-72157637117484303/" TargetMode="External" /><Relationship Id="rId311" Type="http://schemas.openxmlformats.org/officeDocument/2006/relationships/hyperlink" Target="http://www.flickr.com/photos/jardin_botanique_lyon/10573324564/in/set-72157637117484303/" TargetMode="External" /><Relationship Id="rId312" Type="http://schemas.openxmlformats.org/officeDocument/2006/relationships/hyperlink" Target="http://www.flickr.com/photos/jardin_botanique_lyon/10573263615/in/set-72157637117484303/" TargetMode="External" /><Relationship Id="rId313" Type="http://schemas.openxmlformats.org/officeDocument/2006/relationships/hyperlink" Target="http://www.flickr.com/photos/jardin_botanique_lyon/10573321764/in/set-72157637117484303/" TargetMode="External" /><Relationship Id="rId314" Type="http://schemas.openxmlformats.org/officeDocument/2006/relationships/hyperlink" Target="http://www.flickr.com/photos/jardin_botanique_lyon/10573257265/in/set-72157637117484303/" TargetMode="External" /><Relationship Id="rId315" Type="http://schemas.openxmlformats.org/officeDocument/2006/relationships/hyperlink" Target="http://www.flickr.com/photos/jardin_botanique_lyon/10573296666/in/set-72157637117484303/" TargetMode="External" /><Relationship Id="rId316" Type="http://schemas.openxmlformats.org/officeDocument/2006/relationships/hyperlink" Target="http://www.flickr.com/photos/jardin_botanique_lyon/10573294306/in/set-72157637117484303/" TargetMode="External" /><Relationship Id="rId317" Type="http://schemas.openxmlformats.org/officeDocument/2006/relationships/hyperlink" Target="http://www.flickr.com/photos/jardin_botanique_lyon/10573292646/in/set-72157637117484303/" TargetMode="External" /><Relationship Id="rId318" Type="http://schemas.openxmlformats.org/officeDocument/2006/relationships/hyperlink" Target="http://www.flickr.com/photos/jardin_botanique_lyon/10573532203/in/set-72157637117484303/" TargetMode="External" /><Relationship Id="rId319" Type="http://schemas.openxmlformats.org/officeDocument/2006/relationships/hyperlink" Target="http://www.flickr.com/photos/jardin_botanique_lyon/10573249005/in/set-72157637117484303/" TargetMode="External" /><Relationship Id="rId320" Type="http://schemas.openxmlformats.org/officeDocument/2006/relationships/hyperlink" Target="http://www.flickr.com/photos/jardin_botanique_lyon/10573290326/in/set-72157637117484303/" TargetMode="External" /><Relationship Id="rId321" Type="http://schemas.openxmlformats.org/officeDocument/2006/relationships/hyperlink" Target="http://www.flickr.com/photos/jardin_botanique_lyon/10573525463/in/set-72157637117484303/" TargetMode="External" /><Relationship Id="rId322" Type="http://schemas.openxmlformats.org/officeDocument/2006/relationships/hyperlink" Target="http://www.flickr.com/photos/jardin_botanique_lyon/10573242915/in/set-72157637117484303/" TargetMode="External" /><Relationship Id="rId323" Type="http://schemas.openxmlformats.org/officeDocument/2006/relationships/hyperlink" Target="http://www.flickr.com/photos/jardin_botanique_lyon/10573243755/in/set-72157637117484303/" TargetMode="External" /><Relationship Id="rId324" Type="http://schemas.openxmlformats.org/officeDocument/2006/relationships/hyperlink" Target="http://www.flickr.com/photos/jardin_botanique_lyon/10573282276/in/set-72157637117484303/" TargetMode="External" /><Relationship Id="rId325" Type="http://schemas.openxmlformats.org/officeDocument/2006/relationships/hyperlink" Target="http://www.flickr.com/photos/jardin_botanique_lyon/10573302914/in/set-72157637117484303/" TargetMode="External" /><Relationship Id="rId326" Type="http://schemas.openxmlformats.org/officeDocument/2006/relationships/hyperlink" Target="http://www.flickr.com/photos/jardin_botanique_lyon/10573519653/in/set-72157637117484303/" TargetMode="External" /><Relationship Id="rId327" Type="http://schemas.openxmlformats.org/officeDocument/2006/relationships/hyperlink" Target="http://www.flickr.com/photos/jardin_botanique_lyon/10573238965/in/set-72157637117484303/" TargetMode="External" /><Relationship Id="rId328" Type="http://schemas.openxmlformats.org/officeDocument/2006/relationships/hyperlink" Target="http://www.flickr.com/photos/jardin_botanique_lyon/10573517633/in/set-72157637117484303/" TargetMode="External" /><Relationship Id="rId329" Type="http://schemas.openxmlformats.org/officeDocument/2006/relationships/hyperlink" Target="http://www.flickr.com/photos/jardin_botanique_lyon/10573516583/in/set-72157637117484303/" TargetMode="External" /><Relationship Id="rId330" Type="http://schemas.openxmlformats.org/officeDocument/2006/relationships/hyperlink" Target="http://www.flickr.com/photos/jardin_botanique_lyon/10573295744/in/set-72157637117484303/" TargetMode="External" /><Relationship Id="rId331" Type="http://schemas.openxmlformats.org/officeDocument/2006/relationships/hyperlink" Target="http://www.flickr.com/photos/jardin_botanique_lyon/10573234605/in/set-72157637117484303/" TargetMode="External" /><Relationship Id="rId332" Type="http://schemas.openxmlformats.org/officeDocument/2006/relationships/hyperlink" Target="http://www.flickr.com/photos/jardin_botanique_lyon/10573292554/in/set-72157637117484303/" TargetMode="External" /><Relationship Id="rId333" Type="http://schemas.openxmlformats.org/officeDocument/2006/relationships/hyperlink" Target="http://www.flickr.com/photos/jardin_botanique_lyon/10573292004/in/set-72157637117484303/" TargetMode="External" /><Relationship Id="rId334" Type="http://schemas.openxmlformats.org/officeDocument/2006/relationships/hyperlink" Target="http://www.flickr.com/photos/jardin_botanique_lyon/10573268096/in/set-72157637117484303/" TargetMode="External" /><Relationship Id="rId335" Type="http://schemas.openxmlformats.org/officeDocument/2006/relationships/hyperlink" Target="http://www.flickr.com/photos/jardin_botanique_lyon/10573227855/in/set-72157637117484303/" TargetMode="External" /><Relationship Id="rId336" Type="http://schemas.openxmlformats.org/officeDocument/2006/relationships/hyperlink" Target="http://www.flickr.com/photos/jardin_botanique_lyon/10573503343/in/set-72157637117484303/" TargetMode="External" /><Relationship Id="rId337" Type="http://schemas.openxmlformats.org/officeDocument/2006/relationships/hyperlink" Target="http://www.flickr.com/photos/jardin_botanique_lyon/10573285824/in/set-72157637117484303/" TargetMode="External" /><Relationship Id="rId338" Type="http://schemas.openxmlformats.org/officeDocument/2006/relationships/hyperlink" Target="http://www.flickr.com/photos/jardin_botanique_lyon/10573280994/in/set-72157637117484303/" TargetMode="External" /><Relationship Id="rId339" Type="http://schemas.openxmlformats.org/officeDocument/2006/relationships/hyperlink" Target="http://www.flickr.com/photos/jardin_botanique_lyon/10573261406/in/set-72157637117484303/" TargetMode="External" /><Relationship Id="rId340" Type="http://schemas.openxmlformats.org/officeDocument/2006/relationships/hyperlink" Target="http://www.flickr.com/photos/jardin_botanique_lyon/10573495623/in/set-72157637117484303/" TargetMode="External" /><Relationship Id="rId341" Type="http://schemas.openxmlformats.org/officeDocument/2006/relationships/hyperlink" Target="http://www.flickr.com/photos/jardin_botanique_lyon/10573217455/in/set-72157637117484303/" TargetMode="External" /><Relationship Id="rId342" Type="http://schemas.openxmlformats.org/officeDocument/2006/relationships/hyperlink" Target="http://www.flickr.com/photos/jardin_botanique_lyon/10573258676/in/set-72157637117484303/" TargetMode="External" /><Relationship Id="rId343" Type="http://schemas.openxmlformats.org/officeDocument/2006/relationships/hyperlink" Target="http://www.flickr.com/photos/jardin_botanique_lyon/10573491133/in/set-72157637117484303/" TargetMode="External" /><Relationship Id="rId344" Type="http://schemas.openxmlformats.org/officeDocument/2006/relationships/hyperlink" Target="http://www.flickr.com/photos/jardin_botanique_lyon/10573253646/in/set-72157637117484303/" TargetMode="External" /><Relationship Id="rId345" Type="http://schemas.openxmlformats.org/officeDocument/2006/relationships/hyperlink" Target="http://www.flickr.com/photos/jardin_botanique_lyon/10573270884/in/set-72157637117484303/" TargetMode="External" /><Relationship Id="rId346" Type="http://schemas.openxmlformats.org/officeDocument/2006/relationships/hyperlink" Target="http://www.flickr.com/photos/jardin_botanique_lyon/10573488553/in/set-72157637117484303/" TargetMode="External" /><Relationship Id="rId347" Type="http://schemas.openxmlformats.org/officeDocument/2006/relationships/hyperlink" Target="http://www.flickr.com/photos/jardin_botanique_lyon/10573204895/in/set-72157637117484303/" TargetMode="External" /><Relationship Id="rId348" Type="http://schemas.openxmlformats.org/officeDocument/2006/relationships/hyperlink" Target="http://www.flickr.com/photos/jardin_botanique_lyon/10573202075/in/set-72157637117484303/" TargetMode="External" /><Relationship Id="rId349" Type="http://schemas.openxmlformats.org/officeDocument/2006/relationships/hyperlink" Target="http://www.flickr.com/photos/jardin_botanique_lyon/10573481313/in/set-72157637117484303/" TargetMode="External" /><Relationship Id="rId350" Type="http://schemas.openxmlformats.org/officeDocument/2006/relationships/hyperlink" Target="http://www.flickr.com/photos/jardin_botanique_lyon/10573239126/in/set-72157637117484303/" TargetMode="External" /><Relationship Id="rId351" Type="http://schemas.openxmlformats.org/officeDocument/2006/relationships/hyperlink" Target="http://www.flickr.com/photos/jardin_botanique_lyon/10573236986/in/set-72157637117484303/" TargetMode="External" /><Relationship Id="rId352" Type="http://schemas.openxmlformats.org/officeDocument/2006/relationships/hyperlink" Target="http://www.flickr.com/photos/jardin_botanique_lyon/10573472773/in/set-72157637117484303/" TargetMode="External" /><Relationship Id="rId353" Type="http://schemas.openxmlformats.org/officeDocument/2006/relationships/hyperlink" Target="http://www.flickr.com/photos/jardin_botanique_lyon/10573233296/in/set-72157637117484303/" TargetMode="External" /><Relationship Id="rId354" Type="http://schemas.openxmlformats.org/officeDocument/2006/relationships/hyperlink" Target="http://www.flickr.com/photos/jardin_botanique_lyon/10573257184/in/set-72157637117484303/" TargetMode="External" /><Relationship Id="rId355" Type="http://schemas.openxmlformats.org/officeDocument/2006/relationships/hyperlink" Target="http://www.flickr.com/photos/jardin_botanique_lyon/10573232726/in/set-72157637117484303/" TargetMode="External" /><Relationship Id="rId356" Type="http://schemas.openxmlformats.org/officeDocument/2006/relationships/hyperlink" Target="http://www.flickr.com/photos/jardin_botanique_lyon/10573256084/in/set-72157637117484303/" TargetMode="External" /><Relationship Id="rId357" Type="http://schemas.openxmlformats.org/officeDocument/2006/relationships/hyperlink" Target="http://www.flickr.com/photos/jardin_botanique_lyon/10573190425/in/set-72157637117484303/" TargetMode="External" /><Relationship Id="rId358" Type="http://schemas.openxmlformats.org/officeDocument/2006/relationships/hyperlink" Target="http://www.flickr.com/photos/jardin_botanique_lyon/10573466833/in/set-72157637117484303/" TargetMode="External" /><Relationship Id="rId359" Type="http://schemas.openxmlformats.org/officeDocument/2006/relationships/hyperlink" Target="http://www.flickr.com/photos/jardin_botanique_lyon/10573245774/in/set-72157637117484303/" TargetMode="External" /><Relationship Id="rId360" Type="http://schemas.openxmlformats.org/officeDocument/2006/relationships/hyperlink" Target="http://www.flickr.com/photos/jardin_botanique_lyon/10573225486/in/set-72157637117484303/" TargetMode="External" /><Relationship Id="rId361" Type="http://schemas.openxmlformats.org/officeDocument/2006/relationships/hyperlink" Target="http://www.flickr.com/photos/jardin_botanique_lyon/10573458223/in/set-72157637117484303/" TargetMode="External" /><Relationship Id="rId362" Type="http://schemas.openxmlformats.org/officeDocument/2006/relationships/hyperlink" Target="http://www.flickr.com/photos/jardin_botanique_lyon/10573238434/in/set-72157637117484303/" TargetMode="External" /><Relationship Id="rId363" Type="http://schemas.openxmlformats.org/officeDocument/2006/relationships/hyperlink" Target="http://www.flickr.com/photos/jardin_botanique_lyon/10573217296/in/set-72157637117484303/" TargetMode="External" /><Relationship Id="rId364" Type="http://schemas.openxmlformats.org/officeDocument/2006/relationships/hyperlink" Target="http://www.flickr.com/photos/jardin_botanique_lyon/10573235274/in/set-72157637117484303/" TargetMode="External" /><Relationship Id="rId365" Type="http://schemas.openxmlformats.org/officeDocument/2006/relationships/hyperlink" Target="http://www.flickr.com/photos/jardin_botanique_lyon/10573173015/in/set-72157637117484303/" TargetMode="External" /><Relationship Id="rId366" Type="http://schemas.openxmlformats.org/officeDocument/2006/relationships/hyperlink" Target="http://www.flickr.com/photos/jardin_botanique_lyon/10573169595/in/set-72157637117484303/" TargetMode="External" /><Relationship Id="rId367" Type="http://schemas.openxmlformats.org/officeDocument/2006/relationships/hyperlink" Target="http://www.flickr.com/photos/jardin_botanique_lyon/10573449753/in/set-72157637117484303/" TargetMode="External" /><Relationship Id="rId368" Type="http://schemas.openxmlformats.org/officeDocument/2006/relationships/hyperlink" Target="http://www.flickr.com/photos/jardin_botanique_lyon/10573230524/in/set-72157637117484303/" TargetMode="External" /><Relationship Id="rId369" Type="http://schemas.openxmlformats.org/officeDocument/2006/relationships/hyperlink" Target="http://www.flickr.com/photos/jardin_botanique_lyon/10573444983/in/set-72157637117484303/" TargetMode="External" /><Relationship Id="rId370" Type="http://schemas.openxmlformats.org/officeDocument/2006/relationships/hyperlink" Target="http://www.flickr.com/photos/jardin_botanique_lyon/10573165445/in/set-72157637117484303/" TargetMode="External" /><Relationship Id="rId371" Type="http://schemas.openxmlformats.org/officeDocument/2006/relationships/hyperlink" Target="http://www.flickr.com/photos/jardin_botanique_lyon/10573164645/in/set-72157637117484303/" TargetMode="External" /><Relationship Id="rId372" Type="http://schemas.openxmlformats.org/officeDocument/2006/relationships/hyperlink" Target="http://www.flickr.com/photos/jardin_botanique_lyon/10573160415/in/set-72157637117484303/" TargetMode="External" /><Relationship Id="rId373" Type="http://schemas.openxmlformats.org/officeDocument/2006/relationships/hyperlink" Target="http://www.flickr.com/photos/jardin_botanique_lyon/10573197596/in/set-72157637117484303/" TargetMode="External" /><Relationship Id="rId374" Type="http://schemas.openxmlformats.org/officeDocument/2006/relationships/hyperlink" Target="http://www.flickr.com/photos/jardin_botanique_lyon/10573216864/in/set-72157637117484303/" TargetMode="External" /><Relationship Id="rId375" Type="http://schemas.openxmlformats.org/officeDocument/2006/relationships/hyperlink" Target="http://www.flickr.com/photos/jardin_botanique_lyon/10573154155/in/set-72157637117484303/" TargetMode="External" /><Relationship Id="rId376" Type="http://schemas.openxmlformats.org/officeDocument/2006/relationships/hyperlink" Target="http://www.flickr.com/photos/jardin_botanique_lyon/10573153475/in/set-72157637117484303/" TargetMode="External" /><Relationship Id="rId377" Type="http://schemas.openxmlformats.org/officeDocument/2006/relationships/hyperlink" Target="http://www.flickr.com/photos/jardin_botanique_lyon/10573430603/in/set-72157637117484303/" TargetMode="External" /><Relationship Id="rId378" Type="http://schemas.openxmlformats.org/officeDocument/2006/relationships/hyperlink" Target="http://www.flickr.com/photos/jardin_botanique_lyon/10573215354/in/set-72157637117484303/" TargetMode="External" /><Relationship Id="rId379" Type="http://schemas.openxmlformats.org/officeDocument/2006/relationships/hyperlink" Target="http://www.flickr.com/photos/jardin_botanique_lyon/10573212924/in/set-72157637117484303/" TargetMode="External" /><Relationship Id="rId380" Type="http://schemas.openxmlformats.org/officeDocument/2006/relationships/hyperlink" Target="http://www.flickr.com/photos/jardin_botanique_lyon/10573146965/in/set-72157637117484303/" TargetMode="External" /><Relationship Id="rId381" Type="http://schemas.openxmlformats.org/officeDocument/2006/relationships/hyperlink" Target="http://www.flickr.com/photos/jardin_botanique_lyon/10573184326/in/set-72157637117484303/" TargetMode="External" /><Relationship Id="rId382" Type="http://schemas.openxmlformats.org/officeDocument/2006/relationships/hyperlink" Target="http://www.flickr.com/photos/jardin_botanique_lyon/10573205164/in/set-72157637117484303/" TargetMode="External" /><Relationship Id="rId383" Type="http://schemas.openxmlformats.org/officeDocument/2006/relationships/hyperlink" Target="http://www.flickr.com/photos/jardin_botanique_lyon/10573144105/in/set-72157637117484303/" TargetMode="External" /><Relationship Id="rId384" Type="http://schemas.openxmlformats.org/officeDocument/2006/relationships/hyperlink" Target="http://www.flickr.com/photos/jardin_botanique_lyon/10573203314/in/set-72157637117484303/" TargetMode="External" /><Relationship Id="rId385" Type="http://schemas.openxmlformats.org/officeDocument/2006/relationships/hyperlink" Target="http://www.flickr.com/photos/jardin_botanique_lyon/10573420583/in/set-72157637117484303/" TargetMode="External" /><Relationship Id="rId386" Type="http://schemas.openxmlformats.org/officeDocument/2006/relationships/hyperlink" Target="http://www.flickr.com/photos/jardin_botanique_lyon/10573203964/in/set-72157637117484303/" TargetMode="External" /><Relationship Id="rId387" Type="http://schemas.openxmlformats.org/officeDocument/2006/relationships/hyperlink" Target="http://www.flickr.com/photos/jardin_botanique_lyon/10573179476/in/set-72157637117484303/" TargetMode="External" /><Relationship Id="rId388" Type="http://schemas.openxmlformats.org/officeDocument/2006/relationships/hyperlink" Target="http://www.flickr.com/photos/jardin_botanique_lyon/10573138165/in/set-72157637117484303/" TargetMode="External" /><Relationship Id="rId389" Type="http://schemas.openxmlformats.org/officeDocument/2006/relationships/hyperlink" Target="http://www.flickr.com/photos/jardin_botanique_lyon/10573417843/in/set-72157637117484303/" TargetMode="External" /><Relationship Id="rId390" Type="http://schemas.openxmlformats.org/officeDocument/2006/relationships/hyperlink" Target="http://www.flickr.com/photos/jardin_botanique_lyon/10573133135/in/set-72157637117484303/" TargetMode="External" /><Relationship Id="rId391" Type="http://schemas.openxmlformats.org/officeDocument/2006/relationships/hyperlink" Target="http://www.flickr.com/photos/jardin_botanique_lyon/10573410653/in/set-72157637117484303/" TargetMode="External" /><Relationship Id="rId392" Type="http://schemas.openxmlformats.org/officeDocument/2006/relationships/hyperlink" Target="http://www.flickr.com/photos/jardin_botanique_lyon/10573131635/in/set-72157637117484303/" TargetMode="External" /><Relationship Id="rId393" Type="http://schemas.openxmlformats.org/officeDocument/2006/relationships/hyperlink" Target="http://www.flickr.com/photos/jardin_botanique_lyon/10573409213/in/set-72157637117484303/" TargetMode="External" /><Relationship Id="rId394" Type="http://schemas.openxmlformats.org/officeDocument/2006/relationships/hyperlink" Target="http://www.flickr.com/photos/jardin_botanique_lyon/10573169406/in/set-72157637117484303/" TargetMode="External" /><Relationship Id="rId395" Type="http://schemas.openxmlformats.org/officeDocument/2006/relationships/hyperlink" Target="http://www.flickr.com/photos/jardin_botanique_lyon/10573167256/in/set-72157637117484303/" TargetMode="External" /><Relationship Id="rId396" Type="http://schemas.openxmlformats.org/officeDocument/2006/relationships/hyperlink" Target="http://www.flickr.com/photos/jardin_botanique_lyon/10573407343/in/set-72157637117484303/" TargetMode="External" /><Relationship Id="rId397" Type="http://schemas.openxmlformats.org/officeDocument/2006/relationships/hyperlink" Target="http://www.flickr.com/photos/jardin_botanique_lyon/10573123905/in/set-72157637117484303/" TargetMode="External" /><Relationship Id="rId398" Type="http://schemas.openxmlformats.org/officeDocument/2006/relationships/hyperlink" Target="http://www.flickr.com/photos/jardin_botanique_lyon/10573403013/in/set-72157637117484303/" TargetMode="External" /><Relationship Id="rId399" Type="http://schemas.openxmlformats.org/officeDocument/2006/relationships/hyperlink" Target="http://www.flickr.com/photos/jardin_botanique_lyon/10573120685/in/set-72157637117484303/" TargetMode="External" /><Relationship Id="rId400" Type="http://schemas.openxmlformats.org/officeDocument/2006/relationships/hyperlink" Target="http://www.flickr.com/photos/jardin_botanique_lyon/10573120055/in/set-72157637117484303/" TargetMode="External" /><Relationship Id="rId401" Type="http://schemas.openxmlformats.org/officeDocument/2006/relationships/hyperlink" Target="http://www.flickr.com/photos/jardin_botanique_lyon/10573118425/in/set-72157637117484303/" TargetMode="External" /><Relationship Id="rId402" Type="http://schemas.openxmlformats.org/officeDocument/2006/relationships/hyperlink" Target="http://www.flickr.com/photos/jardin_botanique_lyon/10573156816/in/set-72157637117484303/" TargetMode="External" /><Relationship Id="rId403" Type="http://schemas.openxmlformats.org/officeDocument/2006/relationships/hyperlink" Target="http://www.flickr.com/photos/jardin_botanique_lyon/10573395453/in/set-72157637117484303/" TargetMode="External" /><Relationship Id="rId404" Type="http://schemas.openxmlformats.org/officeDocument/2006/relationships/hyperlink" Target="http://www.flickr.com/photos/jardin_botanique_lyon/10573156266/in/set-72157637117484303/" TargetMode="External" /><Relationship Id="rId405" Type="http://schemas.openxmlformats.org/officeDocument/2006/relationships/hyperlink" Target="http://www.flickr.com/photos/jardin_botanique_lyon/10573153526/in/set-72157637117484303/" TargetMode="External" /><Relationship Id="rId406" Type="http://schemas.openxmlformats.org/officeDocument/2006/relationships/hyperlink" Target="http://www.flickr.com/photos/jardin_botanique_lyon/10573112215/in/set-72157637117484303/" TargetMode="External" /><Relationship Id="rId407" Type="http://schemas.openxmlformats.org/officeDocument/2006/relationships/hyperlink" Target="http://www.flickr.com/photos/jardin_botanique_lyon/10573108635/in/set-72157637117484303/" TargetMode="External" /><Relationship Id="rId408" Type="http://schemas.openxmlformats.org/officeDocument/2006/relationships/hyperlink" Target="http://www.flickr.com/photos/jardin_botanique_lyon/10573386573/in/set-72157637117484303/" TargetMode="External" /><Relationship Id="rId409" Type="http://schemas.openxmlformats.org/officeDocument/2006/relationships/hyperlink" Target="http://www.flickr.com/photos/jardin_botanique_lyon/10573385063/in/set-72157637117484303/" TargetMode="External" /><Relationship Id="rId410" Type="http://schemas.openxmlformats.org/officeDocument/2006/relationships/hyperlink" Target="http://www.flickr.com/photos/jardin_botanique_lyon/10573384493/in/set-72157637117484303/" TargetMode="External" /><Relationship Id="rId411" Type="http://schemas.openxmlformats.org/officeDocument/2006/relationships/hyperlink" Target="http://www.flickr.com/photos/jardin_botanique_lyon/10573168334/in/set-72157637117484303/" TargetMode="External" /><Relationship Id="rId412" Type="http://schemas.openxmlformats.org/officeDocument/2006/relationships/hyperlink" Target="http://www.flickr.com/photos/jardin_botanique_lyon/10573101835/in/set-72157637117484303/" TargetMode="External" /><Relationship Id="rId413" Type="http://schemas.openxmlformats.org/officeDocument/2006/relationships/hyperlink" Target="http://www.flickr.com/photos/jardin_botanique_lyon/10572262726/in/set-72157637117484303/" TargetMode="External" /><Relationship Id="rId414" Type="http://schemas.openxmlformats.org/officeDocument/2006/relationships/hyperlink" Target="http://www.flickr.com/photos/jardin_botanique_lyon/10572395363/in/set-72157637117484303/" TargetMode="External" /><Relationship Id="rId415" Type="http://schemas.openxmlformats.org/officeDocument/2006/relationships/hyperlink" Target="http://www.flickr.com/photos/jardin_botanique_lyon/10572504933/in/set-72157637117484303/" TargetMode="External" /><Relationship Id="rId416" Type="http://schemas.openxmlformats.org/officeDocument/2006/relationships/hyperlink" Target="http://www.flickr.com/photos/jardin_botanique_lyon/10572218675/in/set-72157637117484303/" TargetMode="External" /><Relationship Id="rId417" Type="http://schemas.openxmlformats.org/officeDocument/2006/relationships/hyperlink" Target="http://www.flickr.com/photos/jardin_botanique_lyon/10572232306/in/set-72157637117484303/" TargetMode="External" /><Relationship Id="rId418" Type="http://schemas.openxmlformats.org/officeDocument/2006/relationships/hyperlink" Target="http://www.flickr.com/photos/jardin_botanique_lyon/10575044663/" TargetMode="External" /><Relationship Id="rId419" Type="http://schemas.openxmlformats.org/officeDocument/2006/relationships/hyperlink" Target="http://www.flickr.com/photos/jardin_botanique_lyon/10574809716/in/photostream/" TargetMode="External" /><Relationship Id="rId420" Type="http://schemas.openxmlformats.org/officeDocument/2006/relationships/hyperlink" Target="http://www.flickr.com/photos/jardin_botanique_lyon/10574833734/in/photostream/" TargetMode="External" /><Relationship Id="rId421" Type="http://schemas.openxmlformats.org/officeDocument/2006/relationships/hyperlink" Target="https://www.flickr.com/photos/jardin_botanique_lyon/14772041328/" TargetMode="External" /><Relationship Id="rId422" Type="http://schemas.openxmlformats.org/officeDocument/2006/relationships/hyperlink" Target="https://www.flickr.com/photos/jardin_botanique_lyon/14936073026/" TargetMode="External" /><Relationship Id="rId423" Type="http://schemas.openxmlformats.org/officeDocument/2006/relationships/hyperlink" Target="https://www.flickr.com/photos/jardin_botanique_lyon/14956008791/" TargetMode="External" /><Relationship Id="rId424" Type="http://schemas.openxmlformats.org/officeDocument/2006/relationships/hyperlink" Target="https://www.flickr.com/photos/jardin_botanique_lyon/14956008791/" TargetMode="External" /><Relationship Id="rId425" Type="http://schemas.openxmlformats.org/officeDocument/2006/relationships/hyperlink" Target="https://www.flickr.com/photos/jardin_botanique_lyon/14772606227/" TargetMode="External" /><Relationship Id="rId426" Type="http://schemas.openxmlformats.org/officeDocument/2006/relationships/hyperlink" Target="https://www.flickr.com/photos/jardin_botanique_lyon/14772565458/" TargetMode="External" /><Relationship Id="rId427" Type="http://schemas.openxmlformats.org/officeDocument/2006/relationships/hyperlink" Target="https://www.flickr.com/photos/jardin_botanique_lyon/14936206006/" TargetMode="External" /><Relationship Id="rId428" Type="http://schemas.openxmlformats.org/officeDocument/2006/relationships/hyperlink" Target="https://www.flickr.com/photos/jardin_botanique_lyon/14956115431/" TargetMode="External" /><Relationship Id="rId429" Type="http://schemas.openxmlformats.org/officeDocument/2006/relationships/hyperlink" Target="https://www.flickr.com/photos/jardin_botanique_lyon/14956167681/" TargetMode="External" /><Relationship Id="rId430" Type="http://schemas.openxmlformats.org/officeDocument/2006/relationships/hyperlink" Target="https://www.flickr.com/photos/jardin_botanique_lyon/14956185651/" TargetMode="External" /><Relationship Id="rId431" Type="http://schemas.openxmlformats.org/officeDocument/2006/relationships/hyperlink" Target="https://www.flickr.com/photos/jardin_botanique_lyon/14936309656/" TargetMode="External" /><Relationship Id="rId432" Type="http://schemas.openxmlformats.org/officeDocument/2006/relationships/hyperlink" Target="https://www.flickr.com/photos/jardin_botanique_lyon/14780471988/" TargetMode="External" /><Relationship Id="rId433" Type="http://schemas.openxmlformats.org/officeDocument/2006/relationships/hyperlink" Target="https://www.flickr.com/photos/jardin_botanique_lyon/14964019881/" TargetMode="External" /><Relationship Id="rId434" Type="http://schemas.openxmlformats.org/officeDocument/2006/relationships/hyperlink" Target="https://www.flickr.com/photos/jardin_botanique_lyon/14780469819/" TargetMode="External" /><Relationship Id="rId435" Type="http://schemas.openxmlformats.org/officeDocument/2006/relationships/hyperlink" Target="https://www.flickr.com/photos/jardin_botanique_lyon/14780577518/" TargetMode="External" /><Relationship Id="rId436" Type="http://schemas.openxmlformats.org/officeDocument/2006/relationships/hyperlink" Target="https://www.flickr.com/photos/jardin_botanique_lyon/14780513450/" TargetMode="External" /><Relationship Id="rId437" Type="http://schemas.openxmlformats.org/officeDocument/2006/relationships/hyperlink" Target="https://www.flickr.com/photos/jardin_botanique_lyon/14780550870/" TargetMode="External" /><Relationship Id="rId438" Type="http://schemas.openxmlformats.org/officeDocument/2006/relationships/hyperlink" Target="https://www.flickr.com/photos/jardin_botanique_lyon/14780633988/" TargetMode="External" /><Relationship Id="rId439" Type="http://schemas.openxmlformats.org/officeDocument/2006/relationships/hyperlink" Target="https://www.flickr.com/photos/jardin_botanique_lyon/14780653138/" TargetMode="External" /><Relationship Id="rId440" Type="http://schemas.openxmlformats.org/officeDocument/2006/relationships/hyperlink" Target="https://www.flickr.com/photos/jardin_botanique_lyon/14964197601/" TargetMode="External" /><Relationship Id="rId441" Type="http://schemas.openxmlformats.org/officeDocument/2006/relationships/hyperlink" Target="https://www.flickr.com/photos/jardin_botanique_lyon/14944317766/" TargetMode="External" /><Relationship Id="rId442" Type="http://schemas.openxmlformats.org/officeDocument/2006/relationships/hyperlink" Target="https://www.flickr.com/photos/jardin_botanique_lyon/14964214611/" TargetMode="External" /><Relationship Id="rId443" Type="http://schemas.openxmlformats.org/officeDocument/2006/relationships/hyperlink" Target="https://www.flickr.com/photos/jardin_botanique_lyon/14966972922/" TargetMode="External" /><Relationship Id="rId444" Type="http://schemas.openxmlformats.org/officeDocument/2006/relationships/hyperlink" Target="https://www.flickr.com/photos/jardin_botanique_lyon/14967349115/" TargetMode="External" /><Relationship Id="rId445" Type="http://schemas.openxmlformats.org/officeDocument/2006/relationships/hyperlink" Target="https://www.flickr.com/photos/jardin_botanique_lyon/14780832367/" TargetMode="External" /><Relationship Id="rId446" Type="http://schemas.openxmlformats.org/officeDocument/2006/relationships/hyperlink" Target="https://www.flickr.com/photos/jardin_botanique_lyon/14944410836/" TargetMode="External" /><Relationship Id="rId447" Type="http://schemas.openxmlformats.org/officeDocument/2006/relationships/hyperlink" Target="https://www.flickr.com/photos/jardin_botanique_lyon/14967203142/" TargetMode="External" /><Relationship Id="rId448" Type="http://schemas.openxmlformats.org/officeDocument/2006/relationships/hyperlink" Target="https://www.flickr.com/photos/jardin_botanique_lyon/14781020827/" TargetMode="External" /><Relationship Id="rId449" Type="http://schemas.openxmlformats.org/officeDocument/2006/relationships/hyperlink" Target="https://www.flickr.com/photos/jardin_botanique_lyon/14781031087/" TargetMode="External" /><Relationship Id="rId450" Type="http://schemas.openxmlformats.org/officeDocument/2006/relationships/hyperlink" Target="https://www.flickr.com/photos/jardin_botanique_lyon/14944606506/" TargetMode="External" /><Relationship Id="rId451" Type="http://schemas.openxmlformats.org/officeDocument/2006/relationships/hyperlink" Target="https://www.flickr.com/photos/jardin_botanique_lyon/14944632756/" TargetMode="External" /><Relationship Id="rId452" Type="http://schemas.openxmlformats.org/officeDocument/2006/relationships/hyperlink" Target="https://www.flickr.com/photos/jardin_botanique_lyon/14781029798/" TargetMode="External" /><Relationship Id="rId453" Type="http://schemas.openxmlformats.org/officeDocument/2006/relationships/hyperlink" Target="https://www.flickr.com/photos/jardin_botanique_lyon/14967295692/" TargetMode="External" /><Relationship Id="rId454" Type="http://schemas.openxmlformats.org/officeDocument/2006/relationships/hyperlink" Target="https://www.flickr.com/photos/jardin_botanique_lyon/14781126057/" TargetMode="External" /><Relationship Id="rId455" Type="http://schemas.openxmlformats.org/officeDocument/2006/relationships/hyperlink" Target="https://www.flickr.com/photos/jardin_botanique_lyon/14781006479/" TargetMode="External" /><Relationship Id="rId456" Type="http://schemas.openxmlformats.org/officeDocument/2006/relationships/hyperlink" Target="https://www.flickr.com/photos/jardin_botanique_lyon/14967358802/" TargetMode="External" /><Relationship Id="rId457" Type="http://schemas.openxmlformats.org/officeDocument/2006/relationships/hyperlink" Target="https://www.flickr.com/photos/jardin_botanique_lyon/14781049319/" TargetMode="External" /><Relationship Id="rId458" Type="http://schemas.openxmlformats.org/officeDocument/2006/relationships/hyperlink" Target="https://www.flickr.com/photos/jardin_botanique_lyon/14781155778/" TargetMode="External" /><Relationship Id="rId459" Type="http://schemas.openxmlformats.org/officeDocument/2006/relationships/hyperlink" Target="https://www.flickr.com/photos/jardin_botanique_lyon/14944794366/" TargetMode="External" /><Relationship Id="rId460" Type="http://schemas.openxmlformats.org/officeDocument/2006/relationships/hyperlink" Target="https://www.flickr.com/photos/jardin_botanique_lyon/14781190698/" TargetMode="External" /><Relationship Id="rId461" Type="http://schemas.openxmlformats.org/officeDocument/2006/relationships/hyperlink" Target="https://www.flickr.com/photos/jardin_botanique_lyon/14967582182/" TargetMode="External" /><Relationship Id="rId462" Type="http://schemas.openxmlformats.org/officeDocument/2006/relationships/hyperlink" Target="https://www.flickr.com/photos/jardin_botanique_lyon/14967598702/" TargetMode="External" /><Relationship Id="rId463" Type="http://schemas.openxmlformats.org/officeDocument/2006/relationships/hyperlink" Target="https://www.flickr.com/photos/jardin_botanique_lyon/14944984186/" TargetMode="External" /><Relationship Id="rId464" Type="http://schemas.openxmlformats.org/officeDocument/2006/relationships/hyperlink" Target="https://www.flickr.com/photos/jardin_botanique_lyon/14782175937/" TargetMode="External" /><Relationship Id="rId465" Type="http://schemas.openxmlformats.org/officeDocument/2006/relationships/hyperlink" Target="https://www.flickr.com/photos/jardin_botanique_lyon/14968726855/" TargetMode="External" /><Relationship Id="rId466" Type="http://schemas.openxmlformats.org/officeDocument/2006/relationships/hyperlink" Target="https://www.flickr.com/photos/jardin_botanique_lyon/14782075020/" TargetMode="External" /><Relationship Id="rId467" Type="http://schemas.openxmlformats.org/officeDocument/2006/relationships/hyperlink" Target="https://www.flickr.com/photos/jardin_botanique_lyon/14965661981/" TargetMode="External" /><Relationship Id="rId468" Type="http://schemas.openxmlformats.org/officeDocument/2006/relationships/hyperlink" Target="https://www.flickr.com/photos/jardin_botanique_lyon/14782235707/" TargetMode="External" /><Relationship Id="rId469" Type="http://schemas.openxmlformats.org/officeDocument/2006/relationships/hyperlink" Target="https://www.flickr.com/photos/jardin_botanique_lyon/14782255437/" TargetMode="External" /><Relationship Id="rId470" Type="http://schemas.openxmlformats.org/officeDocument/2006/relationships/hyperlink" Target="https://www.flickr.com/photos/jardin_botanique_lyon/14782282447/" TargetMode="External" /><Relationship Id="rId471" Type="http://schemas.openxmlformats.org/officeDocument/2006/relationships/hyperlink" Target="https://www.flickr.com/photos/jardin_botanique_lyon/14782187660/" TargetMode="External" /><Relationship Id="rId472" Type="http://schemas.openxmlformats.org/officeDocument/2006/relationships/hyperlink" Target="https://www.flickr.com/photos/jardin_botanique_lyon/14965776441/" TargetMode="External" /><Relationship Id="rId473" Type="http://schemas.openxmlformats.org/officeDocument/2006/relationships/hyperlink" Target="https://www.flickr.com/photos/jardin_botanique_lyon/14968536652/" TargetMode="External" /><Relationship Id="rId474" Type="http://schemas.openxmlformats.org/officeDocument/2006/relationships/hyperlink" Target="https://www.flickr.com/photos/jardin_botanique_lyon/14968887145/" TargetMode="External" /><Relationship Id="rId475" Type="http://schemas.openxmlformats.org/officeDocument/2006/relationships/hyperlink" Target="https://www.flickr.com/photos/jardin_botanique_lyon/14968899145/" TargetMode="External" /><Relationship Id="rId476" Type="http://schemas.openxmlformats.org/officeDocument/2006/relationships/hyperlink" Target="https://www.flickr.com/photos/jardin_botanique_lyon/14968572902/" TargetMode="External" /><Relationship Id="rId477" Type="http://schemas.openxmlformats.org/officeDocument/2006/relationships/hyperlink" Target="https://www.flickr.com/photos/jardin_botanique_lyon/14965840111/" TargetMode="External" /><Relationship Id="rId478" Type="http://schemas.openxmlformats.org/officeDocument/2006/relationships/hyperlink" Target="https://www.flickr.com/photos/jardin_botanique_lyon/14782404817/" TargetMode="External" /><Relationship Id="rId479" Type="http://schemas.openxmlformats.org/officeDocument/2006/relationships/hyperlink" Target="https://www.flickr.com/photos/jardin_botanique_lyon/14968616472/" TargetMode="External" /><Relationship Id="rId480" Type="http://schemas.openxmlformats.org/officeDocument/2006/relationships/hyperlink" Target="https://www.flickr.com/photos/jardin_botanique_lyon/14782321810/" TargetMode="External" /><Relationship Id="rId481" Type="http://schemas.openxmlformats.org/officeDocument/2006/relationships/hyperlink" Target="https://www.flickr.com/photos/jardin_botanique_lyon/14782434698/" TargetMode="External" /><Relationship Id="rId482" Type="http://schemas.openxmlformats.org/officeDocument/2006/relationships/hyperlink" Target="https://www.flickr.com/photos/jardin_botanique_lyon/14782520227/" TargetMode="External" /><Relationship Id="rId483" Type="http://schemas.openxmlformats.org/officeDocument/2006/relationships/hyperlink" Target="https://www.flickr.com/photos/jardin_botanique_lyon/14968725122/" TargetMode="External" /><Relationship Id="rId484" Type="http://schemas.openxmlformats.org/officeDocument/2006/relationships/hyperlink" Target="https://www.flickr.com/photos/jardin_botanique_lyon/14968745782/" TargetMode="External" /><Relationship Id="rId485" Type="http://schemas.openxmlformats.org/officeDocument/2006/relationships/hyperlink" Target="https://www.flickr.com/photos/jardin_botanique_lyon/14782443540/" TargetMode="External" /><Relationship Id="rId486" Type="http://schemas.openxmlformats.org/officeDocument/2006/relationships/hyperlink" Target="https://www.flickr.com/photos/jardin_botanique_lyon/14782598757/" TargetMode="External" /><Relationship Id="rId487" Type="http://schemas.openxmlformats.org/officeDocument/2006/relationships/hyperlink" Target="https://www.flickr.com/photos/jardin_botanique_lyon/14782553408/" TargetMode="External" /><Relationship Id="rId488" Type="http://schemas.openxmlformats.org/officeDocument/2006/relationships/hyperlink" Target="https://www.flickr.com/photos/jardin_botanique_lyon/14946189146/" TargetMode="External" /><Relationship Id="rId489" Type="http://schemas.openxmlformats.org/officeDocument/2006/relationships/hyperlink" Target="https://www.flickr.com/photos/jardin_botanique_lyon/14782502229/" TargetMode="External" /><Relationship Id="rId490" Type="http://schemas.openxmlformats.org/officeDocument/2006/relationships/hyperlink" Target="https://www.flickr.com/photos/jardin_botanique_lyon/14782622108/" TargetMode="External" /><Relationship Id="rId491" Type="http://schemas.openxmlformats.org/officeDocument/2006/relationships/hyperlink" Target="https://www.flickr.com/photos/jardin_botanique_lyon/14782565210/" TargetMode="External" /><Relationship Id="rId492" Type="http://schemas.openxmlformats.org/officeDocument/2006/relationships/hyperlink" Target="https://www.flickr.com/photos/jardin_botanique_lyon/14782579029/" TargetMode="External" /><Relationship Id="rId493" Type="http://schemas.openxmlformats.org/officeDocument/2006/relationships/hyperlink" Target="https://www.flickr.com/photos/jardin_botanique_lyon/14969266395/" TargetMode="External" /><Relationship Id="rId494" Type="http://schemas.openxmlformats.org/officeDocument/2006/relationships/hyperlink" Target="https://www.flickr.com/photos/jardin_botanique_lyon/14782615820/" TargetMode="External" /><Relationship Id="rId495" Type="http://schemas.openxmlformats.org/officeDocument/2006/relationships/hyperlink" Target="https://www.flickr.com/photos/jardin_botanique_lyon/14782625330/" TargetMode="External" /><Relationship Id="rId496" Type="http://schemas.openxmlformats.org/officeDocument/2006/relationships/hyperlink" Target="https://www.flickr.com/photos/jardin_botanique_lyon/14946339126/" TargetMode="External" /><Relationship Id="rId497" Type="http://schemas.openxmlformats.org/officeDocument/2006/relationships/hyperlink" Target="https://www.flickr.com/photos/jardin_botanique_lyon/14968984152/" TargetMode="External" /><Relationship Id="rId498" Type="http://schemas.openxmlformats.org/officeDocument/2006/relationships/hyperlink" Target="https://www.flickr.com/photos/jardin_botanique_lyon/14969000702/" TargetMode="External" /><Relationship Id="rId499" Type="http://schemas.openxmlformats.org/officeDocument/2006/relationships/hyperlink" Target="https://www.flickr.com/photos/jardin_botanique_lyon/14966267651/" TargetMode="External" /><Relationship Id="rId500" Type="http://schemas.openxmlformats.org/officeDocument/2006/relationships/hyperlink" Target="https://www.flickr.com/photos/jardin_botanique_lyon/14969484755/" TargetMode="External" /><Relationship Id="rId501" Type="http://schemas.openxmlformats.org/officeDocument/2006/relationships/hyperlink" Target="https://www.flickr.com/photos/jardin_botanique_lyon/14969520535/" TargetMode="External" /><Relationship Id="rId502" Type="http://schemas.openxmlformats.org/officeDocument/2006/relationships/hyperlink" Target="https://www.flickr.com/photos/jardin_botanique_lyon/14969530885/" TargetMode="External" /><Relationship Id="rId503" Type="http://schemas.openxmlformats.org/officeDocument/2006/relationships/hyperlink" Target="https://www.flickr.com/photos/jardin_botanique_lyon/14783013027/" TargetMode="External" /><Relationship Id="rId504" Type="http://schemas.openxmlformats.org/officeDocument/2006/relationships/hyperlink" Target="https://www.flickr.com/photos/jardin_botanique_lyon/14946588626/" TargetMode="External" /><Relationship Id="rId505" Type="http://schemas.openxmlformats.org/officeDocument/2006/relationships/hyperlink" Target="https://www.flickr.com/photos/jardin_botanique_lyon/14782980308/" TargetMode="External" /><Relationship Id="rId506" Type="http://schemas.openxmlformats.org/officeDocument/2006/relationships/hyperlink" Target="https://www.flickr.com/photos/jardin_botanique_lyon/14782927709/" TargetMode="External" /><Relationship Id="rId507" Type="http://schemas.openxmlformats.org/officeDocument/2006/relationships/hyperlink" Target="https://www.flickr.com/photos/jardin_botanique_lyon/14969649125/" TargetMode="External" /><Relationship Id="rId508" Type="http://schemas.openxmlformats.org/officeDocument/2006/relationships/hyperlink" Target="https://www.flickr.com/photos/jardin_botanique_lyon/14969662505/" TargetMode="External" /><Relationship Id="rId509" Type="http://schemas.openxmlformats.org/officeDocument/2006/relationships/hyperlink" Target="https://www.flickr.com/photos/jardin_botanique_lyon/14969682015/" TargetMode="External" /><Relationship Id="rId510" Type="http://schemas.openxmlformats.org/officeDocument/2006/relationships/hyperlink" Target="https://www.flickr.com/photos/jardin_botanique_lyon/14969693005/" TargetMode="External" /><Relationship Id="rId511" Type="http://schemas.openxmlformats.org/officeDocument/2006/relationships/hyperlink" Target="https://www.flickr.com/photos/jardin_botanique_lyon/14783167047/" TargetMode="External" /><Relationship Id="rId512" Type="http://schemas.openxmlformats.org/officeDocument/2006/relationships/hyperlink" Target="https://www.flickr.com/photos/jardin_botanique_lyon/14969403762/" TargetMode="External" /><Relationship Id="rId513" Type="http://schemas.openxmlformats.org/officeDocument/2006/relationships/hyperlink" Target="https://www.flickr.com/photos/jardin_botanique_lyon/14790959607/" TargetMode="External" /><Relationship Id="rId514" Type="http://schemas.openxmlformats.org/officeDocument/2006/relationships/hyperlink" Target="https://www.flickr.com/photos/jardin_botanique_lyon/14790836539/" TargetMode="External" /><Relationship Id="rId515" Type="http://schemas.openxmlformats.org/officeDocument/2006/relationships/hyperlink" Target="https://www.flickr.com/photos/jardin_botanique_lyon/14954558306/" TargetMode="External" /><Relationship Id="rId516" Type="http://schemas.openxmlformats.org/officeDocument/2006/relationships/hyperlink" Target="https://www.flickr.com/photos/jardin_botanique_lyon/14977209402/" TargetMode="External" /><Relationship Id="rId517" Type="http://schemas.openxmlformats.org/officeDocument/2006/relationships/hyperlink" Target="https://www.flickr.com/photos/jardin_botanique_lyon/14791009437/" TargetMode="External" /><Relationship Id="rId518" Type="http://schemas.openxmlformats.org/officeDocument/2006/relationships/hyperlink" Target="https://www.flickr.com/photos/jardin_botanique_lyon/14954587796/" TargetMode="External" /><Relationship Id="rId519" Type="http://schemas.openxmlformats.org/officeDocument/2006/relationships/hyperlink" Target="https://www.flickr.com/photos/jardin_botanique_lyon/14954632726/" TargetMode="External" /><Relationship Id="rId520" Type="http://schemas.openxmlformats.org/officeDocument/2006/relationships/hyperlink" Target="https://www.flickr.com/photos/jardin_botanique_lyon/14791017488/" TargetMode="External" /><Relationship Id="rId521" Type="http://schemas.openxmlformats.org/officeDocument/2006/relationships/hyperlink" Target="https://www.flickr.com/photos/jardin_botanique_lyon/14790940559/" TargetMode="External" /><Relationship Id="rId522" Type="http://schemas.openxmlformats.org/officeDocument/2006/relationships/hyperlink" Target="https://www.flickr.com/photos/jardin_botanique_lyon/14791026928/" TargetMode="External" /><Relationship Id="rId523" Type="http://schemas.openxmlformats.org/officeDocument/2006/relationships/hyperlink" Target="https://www.flickr.com/photos/jardin_botanique_lyon/14977621765/" TargetMode="External" /><Relationship Id="rId524" Type="http://schemas.openxmlformats.org/officeDocument/2006/relationships/hyperlink" Target="https://www.flickr.com/photos/jardin_botanique_lyon/14790957449/" TargetMode="External" /><Relationship Id="rId525" Type="http://schemas.openxmlformats.org/officeDocument/2006/relationships/hyperlink" Target="https://www.flickr.com/photos/jardin_botanique_lyon/14977636755/" TargetMode="External" /><Relationship Id="rId526" Type="http://schemas.openxmlformats.org/officeDocument/2006/relationships/hyperlink" Target="https://www.flickr.com/photos/jardin_botanique_lyon/14977644995/" TargetMode="External" /><Relationship Id="rId527" Type="http://schemas.openxmlformats.org/officeDocument/2006/relationships/hyperlink" Target="https://www.flickr.com/photos/jardin_botanique_lyon/14791059138/" TargetMode="External" /><Relationship Id="rId528" Type="http://schemas.openxmlformats.org/officeDocument/2006/relationships/hyperlink" Target="https://www.flickr.com/photos/jardin_botanique_lyon/14791117327/" TargetMode="External" /><Relationship Id="rId529" Type="http://schemas.openxmlformats.org/officeDocument/2006/relationships/hyperlink" Target="https://www.flickr.com/photos/jardin_botanique_lyon/14791189407/" TargetMode="External" /><Relationship Id="rId530" Type="http://schemas.openxmlformats.org/officeDocument/2006/relationships/hyperlink" Target="https://www.flickr.com/photos/jardin_botanique_lyon/14791061119/" TargetMode="External" /><Relationship Id="rId531" Type="http://schemas.openxmlformats.org/officeDocument/2006/relationships/hyperlink" Target="https://www.flickr.com/photos/jardin_botanique_lyon/14954768176/" TargetMode="External" /><Relationship Id="rId532" Type="http://schemas.openxmlformats.org/officeDocument/2006/relationships/hyperlink" Target="https://www.flickr.com/photos/jardin_botanique_lyon/14977409522/" TargetMode="External" /><Relationship Id="rId533" Type="http://schemas.openxmlformats.org/officeDocument/2006/relationships/hyperlink" Target="https://www.flickr.com/photos/jardin_botanique_lyon/14974663101/" TargetMode="External" /><Relationship Id="rId534" Type="http://schemas.openxmlformats.org/officeDocument/2006/relationships/hyperlink" Target="https://www.flickr.com/photos/jardin_botanique_lyon/14974867461/" TargetMode="External" /><Relationship Id="rId535" Type="http://schemas.openxmlformats.org/officeDocument/2006/relationships/hyperlink" Target="https://www.flickr.com/photos/jardin_botanique_lyon/14791284799/" TargetMode="External" /><Relationship Id="rId536" Type="http://schemas.openxmlformats.org/officeDocument/2006/relationships/hyperlink" Target="https://www.flickr.com/photos/jardin_botanique_lyon/14791288319/" TargetMode="External" /><Relationship Id="rId537" Type="http://schemas.openxmlformats.org/officeDocument/2006/relationships/hyperlink" Target="https://www.flickr.com/photos/jardin_botanique_lyon/14977633672/" TargetMode="External" /><Relationship Id="rId538" Type="http://schemas.openxmlformats.org/officeDocument/2006/relationships/hyperlink" Target="https://www.flickr.com/photos/jardin_botanique_lyon/14955000676/" TargetMode="External" /><Relationship Id="rId539" Type="http://schemas.openxmlformats.org/officeDocument/2006/relationships/hyperlink" Target="https://www.flickr.com/photos/jardin_botanique_lyon/14974924331/" TargetMode="External" /><Relationship Id="rId540" Type="http://schemas.openxmlformats.org/officeDocument/2006/relationships/hyperlink" Target="https://www.flickr.com/photos/jardin_botanique_lyon/14791498507/" TargetMode="External" /><Relationship Id="rId541" Type="http://schemas.openxmlformats.org/officeDocument/2006/relationships/hyperlink" Target="https://www.flickr.com/photos/jardin_botanique_lyon/14791368169/" TargetMode="External" /><Relationship Id="rId542" Type="http://schemas.openxmlformats.org/officeDocument/2006/relationships/hyperlink" Target="https://www.flickr.com/photos/jardin_botanique_lyon/14955160816/" TargetMode="External" /><Relationship Id="rId543" Type="http://schemas.openxmlformats.org/officeDocument/2006/relationships/hyperlink" Target="https://www.flickr.com/photos/jardin_botanique_lyon/14791470849/" TargetMode="External" /><Relationship Id="rId544" Type="http://schemas.openxmlformats.org/officeDocument/2006/relationships/hyperlink" Target="https://www.flickr.com/photos/jardin_botanique_lyon/14791476859/" TargetMode="External" /><Relationship Id="rId545" Type="http://schemas.openxmlformats.org/officeDocument/2006/relationships/hyperlink" Target="https://www.flickr.com/photos/jardin_botanique_lyon/14955189616/" TargetMode="External" /><Relationship Id="rId546" Type="http://schemas.openxmlformats.org/officeDocument/2006/relationships/hyperlink" Target="https://www.flickr.com/photos/jardin_botanique_lyon/14791539110/" TargetMode="External" /><Relationship Id="rId547" Type="http://schemas.openxmlformats.org/officeDocument/2006/relationships/hyperlink" Target="https://www.flickr.com/photos/jardin_botanique_lyon/14791536489/" TargetMode="External" /><Relationship Id="rId548" Type="http://schemas.openxmlformats.org/officeDocument/2006/relationships/hyperlink" Target="https://www.flickr.com/photos/jardin_botanique_lyon/14791625218/" TargetMode="External" /><Relationship Id="rId549" Type="http://schemas.openxmlformats.org/officeDocument/2006/relationships/hyperlink" Target="https://www.flickr.com/photos/jardin_botanique_lyon/14791630868/" TargetMode="External" /><Relationship Id="rId550" Type="http://schemas.openxmlformats.org/officeDocument/2006/relationships/hyperlink" Target="https://www.flickr.com/photos/jardin_botanique_lyon/14791636808/" TargetMode="External" /><Relationship Id="rId551" Type="http://schemas.openxmlformats.org/officeDocument/2006/relationships/hyperlink" Target="https://www.flickr.com/photos/jardin_botanique_lyon/14791696807/" TargetMode="External" /><Relationship Id="rId552" Type="http://schemas.openxmlformats.org/officeDocument/2006/relationships/hyperlink" Target="https://www.flickr.com/photos/jardin_botanique_lyon/14977908672/" TargetMode="External" /><Relationship Id="rId553" Type="http://schemas.openxmlformats.org/officeDocument/2006/relationships/hyperlink" Target="https://www.flickr.com/photos/jardin_botanique_lyon/14955307336/" TargetMode="External" /><Relationship Id="rId554" Type="http://schemas.openxmlformats.org/officeDocument/2006/relationships/hyperlink" Target="https://www.flickr.com/photos/jardin_botanique_lyon/14791745337/" TargetMode="External" /><Relationship Id="rId555" Type="http://schemas.openxmlformats.org/officeDocument/2006/relationships/hyperlink" Target="https://www.flickr.com/photos/jardin_botanique_lyon/14978292105/" TargetMode="External" /><Relationship Id="rId556" Type="http://schemas.openxmlformats.org/officeDocument/2006/relationships/hyperlink" Target="https://www.flickr.com/photos/jardin_botanique_lyon/14978297105/" TargetMode="External" /><Relationship Id="rId557" Type="http://schemas.openxmlformats.org/officeDocument/2006/relationships/hyperlink" Target="https://www.flickr.com/photos/jardin_botanique_lyon/14791771097/" TargetMode="External" /><Relationship Id="rId558" Type="http://schemas.openxmlformats.org/officeDocument/2006/relationships/hyperlink" Target="https://www.flickr.com/photos/jardin_botanique_lyon/14978314705/" TargetMode="External" /><Relationship Id="rId559" Type="http://schemas.openxmlformats.org/officeDocument/2006/relationships/hyperlink" Target="https://www.flickr.com/photos/jardin_botanique_lyon/14791727198/" TargetMode="External" /><Relationship Id="rId560" Type="http://schemas.openxmlformats.org/officeDocument/2006/relationships/hyperlink" Target="https://www.flickr.com/photos/jardin_botanique_lyon/14791791407/" TargetMode="External" /><Relationship Id="rId561" Type="http://schemas.openxmlformats.org/officeDocument/2006/relationships/hyperlink" Target="https://www.flickr.com/photos/jardin_botanique_lyon/14956051916/" TargetMode="External" /><Relationship Id="rId562" Type="http://schemas.openxmlformats.org/officeDocument/2006/relationships/hyperlink" Target="https://www.flickr.com/photos/jardin_botanique_lyon/14956057496/" TargetMode="External" /><Relationship Id="rId563" Type="http://schemas.openxmlformats.org/officeDocument/2006/relationships/hyperlink" Target="https://www.flickr.com/photos/jardin_botanique_lyon/14978906252/" TargetMode="External" /><Relationship Id="rId564" Type="http://schemas.openxmlformats.org/officeDocument/2006/relationships/hyperlink" Target="https://www.flickr.com/photos/jardin_botanique_lyon/14979248025/" TargetMode="External" /><Relationship Id="rId565" Type="http://schemas.openxmlformats.org/officeDocument/2006/relationships/hyperlink" Target="https://www.flickr.com/photos/jardin_botanique_lyon/14976169091/" TargetMode="External" /><Relationship Id="rId566" Type="http://schemas.openxmlformats.org/officeDocument/2006/relationships/hyperlink" Target="https://www.flickr.com/photos/jardin_botanique_lyon/14956286156/" TargetMode="External" /><Relationship Id="rId567" Type="http://schemas.openxmlformats.org/officeDocument/2006/relationships/hyperlink" Target="https://www.flickr.com/photos/jardin_botanique_lyon/14792669388/" TargetMode="External" /><Relationship Id="rId568" Type="http://schemas.openxmlformats.org/officeDocument/2006/relationships/hyperlink" Target="https://www.flickr.com/photos/jardin_botanique_lyon/14979293505/" TargetMode="External" /><Relationship Id="rId569" Type="http://schemas.openxmlformats.org/officeDocument/2006/relationships/hyperlink" Target="https://www.flickr.com/photos/jardin_botanique_lyon/14792625769/" TargetMode="External" /><Relationship Id="rId570" Type="http://schemas.openxmlformats.org/officeDocument/2006/relationships/hyperlink" Target="https://www.flickr.com/photos/jardin_botanique_lyon/14979304685/" TargetMode="External" /><Relationship Id="rId571" Type="http://schemas.openxmlformats.org/officeDocument/2006/relationships/hyperlink" Target="https://www.flickr.com/photos/jardin_botanique_lyon/14792714908/" TargetMode="External" /><Relationship Id="rId572" Type="http://schemas.openxmlformats.org/officeDocument/2006/relationships/hyperlink" Target="https://www.flickr.com/photos/jardin_botanique_lyon/14792842418/" TargetMode="External" /><Relationship Id="rId573" Type="http://schemas.openxmlformats.org/officeDocument/2006/relationships/hyperlink" Target="https://www.flickr.com/photos/jardin_botanique_lyon/14792894027/" TargetMode="External" /><Relationship Id="rId574" Type="http://schemas.openxmlformats.org/officeDocument/2006/relationships/hyperlink" Target="https://www.flickr.com/photos/jardin_botanique_lyon/14792853928/" TargetMode="External" /><Relationship Id="rId575" Type="http://schemas.openxmlformats.org/officeDocument/2006/relationships/hyperlink" Target="https://www.flickr.com/photos/jardin_botanique_lyon/14792858978/" TargetMode="External" /><Relationship Id="rId576" Type="http://schemas.openxmlformats.org/officeDocument/2006/relationships/hyperlink" Target="https://www.flickr.com/photos/jardin_botanique_lyon/14792910987/" TargetMode="External" /><Relationship Id="rId577" Type="http://schemas.openxmlformats.org/officeDocument/2006/relationships/hyperlink" Target="https://www.flickr.com/photos/jardin_botanique_lyon/14792918997/" TargetMode="External" /><Relationship Id="rId578" Type="http://schemas.openxmlformats.org/officeDocument/2006/relationships/hyperlink" Target="https://www.flickr.com/photos/jardin_botanique_lyon/14976385291/" TargetMode="External" /><Relationship Id="rId579" Type="http://schemas.openxmlformats.org/officeDocument/2006/relationships/hyperlink" Target="https://www.flickr.com/photos/jardin_botanique_lyon/14956501006/" TargetMode="External" /><Relationship Id="rId580" Type="http://schemas.openxmlformats.org/officeDocument/2006/relationships/hyperlink" Target="https://www.flickr.com/photos/jardin_botanique_lyon/14979144172/" TargetMode="External" /><Relationship Id="rId581" Type="http://schemas.openxmlformats.org/officeDocument/2006/relationships/hyperlink" Target="https://www.flickr.com/photos/jardin_botanique_lyon/14792810899/" TargetMode="External" /><Relationship Id="rId582" Type="http://schemas.openxmlformats.org/officeDocument/2006/relationships/hyperlink" Target="https://www.flickr.com/photos/jardin_botanique_lyon/14792917139/" TargetMode="External" /><Relationship Id="rId583" Type="http://schemas.openxmlformats.org/officeDocument/2006/relationships/hyperlink" Target="https://www.flickr.com/photos/jardin_botanique_lyon/14976518881/" TargetMode="External" /><Relationship Id="rId584" Type="http://schemas.openxmlformats.org/officeDocument/2006/relationships/hyperlink" Target="https://www.flickr.com/photos/jardin_botanique_lyon/14979296302/" TargetMode="External" /><Relationship Id="rId585" Type="http://schemas.openxmlformats.org/officeDocument/2006/relationships/hyperlink" Target="https://www.flickr.com/photos/jardin_botanique_lyon/14976561631/" TargetMode="External" /><Relationship Id="rId586" Type="http://schemas.openxmlformats.org/officeDocument/2006/relationships/hyperlink" Target="https://www.flickr.com/photos/jardin_botanique_lyon/14956676016/" TargetMode="External" /><Relationship Id="rId587" Type="http://schemas.openxmlformats.org/officeDocument/2006/relationships/hyperlink" Target="https://www.flickr.com/photos/jardin_botanique_lyon/14792995940/" TargetMode="External" /><Relationship Id="rId588" Type="http://schemas.openxmlformats.org/officeDocument/2006/relationships/hyperlink" Target="https://www.flickr.com/photos/jardin_botanique_lyon/14979331172/" TargetMode="External" /><Relationship Id="rId589" Type="http://schemas.openxmlformats.org/officeDocument/2006/relationships/hyperlink" Target="https://www.flickr.com/photos/jardin_botanique_lyon/14793127337/" TargetMode="External" /><Relationship Id="rId590" Type="http://schemas.openxmlformats.org/officeDocument/2006/relationships/hyperlink" Target="https://www.flickr.com/photos/jardin_botanique_lyon/14793005089/" TargetMode="External" /><Relationship Id="rId591" Type="http://schemas.openxmlformats.org/officeDocument/2006/relationships/hyperlink" Target="https://www.flickr.com/photos/jardin_botanique_lyon/22610902750/in/dateposted-public/" TargetMode="External" /><Relationship Id="rId592" Type="http://schemas.openxmlformats.org/officeDocument/2006/relationships/hyperlink" Target="https://www.flickr.com/photos/jardin_botanique_lyon/22380229038/in/dateposted-public/" TargetMode="External" /><Relationship Id="rId593" Type="http://schemas.openxmlformats.org/officeDocument/2006/relationships/hyperlink" Target="https://www.flickr.com/photos/jardin_botanique_lyon/22772610946/in/dateposted-public/" TargetMode="External" /><Relationship Id="rId594" Type="http://schemas.openxmlformats.org/officeDocument/2006/relationships/hyperlink" Target="https://www.flickr.com/photos/jardin_botanique_lyon/22177475973/in/dateposted-public/" TargetMode="External" /><Relationship Id="rId595" Type="http://schemas.openxmlformats.org/officeDocument/2006/relationships/hyperlink" Target="https://www.flickr.com/photos/jardin_botanique_lyon/22772376116/in/dateposted-public/" TargetMode="External" /><Relationship Id="rId596" Type="http://schemas.openxmlformats.org/officeDocument/2006/relationships/hyperlink" Target="https://www.flickr.com/photos/jardin_botanique_lyon/22175633734/in/dateposted-public/" TargetMode="External" /><Relationship Id="rId597" Type="http://schemas.openxmlformats.org/officeDocument/2006/relationships/hyperlink" Target="https://www.flickr.com/photos/jardin_botanique_lyon/22798366215/in/dateposted-public/" TargetMode="External" /><Relationship Id="rId598" Type="http://schemas.openxmlformats.org/officeDocument/2006/relationships/hyperlink" Target="https://www.flickr.com/photos/jardin_botanique_lyon/22798466795/in/dateposted-public/" TargetMode="External" /><Relationship Id="rId599" Type="http://schemas.openxmlformats.org/officeDocument/2006/relationships/hyperlink" Target="https://www.flickr.com/photos/jardin_botanique_lyon/22380019967/in/dateposted-public/" TargetMode="External" /><Relationship Id="rId600" Type="http://schemas.openxmlformats.org/officeDocument/2006/relationships/hyperlink" Target="https://www.flickr.com/photos/jardin_botanique_lyon/22715420586/in/dateposted-public/" TargetMode="External" /><Relationship Id="rId601" Type="http://schemas.openxmlformats.org/officeDocument/2006/relationships/hyperlink" Target="https://www.flickr.com/photos/jardin_botanique_lyon/22741090655/in/dateposted-public/" TargetMode="External" /><Relationship Id="rId602" Type="http://schemas.openxmlformats.org/officeDocument/2006/relationships/hyperlink" Target="https://www.flickr.com/photos/jardin_botanique_lyon/22118342934/in/dateposted-public/" TargetMode="External" /><Relationship Id="rId603" Type="http://schemas.openxmlformats.org/officeDocument/2006/relationships/hyperlink" Target="https://www.flickr.com/photos/jardin_botanique_lyon/22715099166/in/dateposted-public/" TargetMode="External" /><Relationship Id="rId604" Type="http://schemas.openxmlformats.org/officeDocument/2006/relationships/hyperlink" Target="https://www.flickr.com/photos/jardin_botanique_lyon/22727570362/in/dateposted-public/" TargetMode="External" /><Relationship Id="rId605" Type="http://schemas.openxmlformats.org/officeDocument/2006/relationships/hyperlink" Target="https://www.flickr.com/photos/jardin_botanique_lyon/22741159815/in/dateposted-public/" TargetMode="External" /><Relationship Id="rId606" Type="http://schemas.openxmlformats.org/officeDocument/2006/relationships/hyperlink" Target="https://www.flickr.com/photos/jardin_botanique_lyon/22715156236/in/dateposted-public/" TargetMode="External" /><Relationship Id="rId607" Type="http://schemas.openxmlformats.org/officeDocument/2006/relationships/hyperlink" Target="https://www.flickr.com/photos/jardin_botanique_lyon/22120073573/in/dateposted-public/" TargetMode="External" /><Relationship Id="rId608" Type="http://schemas.openxmlformats.org/officeDocument/2006/relationships/hyperlink" Target="https://www.flickr.com/photos/jardin_botanique_lyon/22119670313/in/dateposted-public/" TargetMode="External" /><Relationship Id="rId609" Type="http://schemas.openxmlformats.org/officeDocument/2006/relationships/hyperlink" Target="https://www.flickr.com/photos/jardin_botanique_lyon/22714786966/in/dateposted-public/" TargetMode="External" /><Relationship Id="rId610" Type="http://schemas.openxmlformats.org/officeDocument/2006/relationships/hyperlink" Target="https://www.flickr.com/photos/jardin_botanique_lyon/22118053354/in/dateposted-public/" TargetMode="External" /><Relationship Id="rId611" Type="http://schemas.openxmlformats.org/officeDocument/2006/relationships/hyperlink" Target="https://www.flickr.com/photos/jardin_botanique_lyon/22714314206/in/dateposted-public/" TargetMode="External" /><Relationship Id="rId612" Type="http://schemas.openxmlformats.org/officeDocument/2006/relationships/hyperlink" Target="https://www.flickr.com/photos/jardin_botanique_lyon/22751556721/in/dateposted-public/" TargetMode="External" /><Relationship Id="rId613" Type="http://schemas.openxmlformats.org/officeDocument/2006/relationships/hyperlink" Target="https://www.flickr.com/photos/jardin_botanique_lyon/22726820512/in/dateposted-public/" TargetMode="External" /><Relationship Id="rId614" Type="http://schemas.openxmlformats.org/officeDocument/2006/relationships/hyperlink" Target="https://www.flickr.com/photos/jardin_botanique_lyon/22751617471/in/dateposted-public/" TargetMode="External" /><Relationship Id="rId615" Type="http://schemas.openxmlformats.org/officeDocument/2006/relationships/hyperlink" Target="https://www.flickr.com/photos/jardin_botanique_lyon/22726871432/in/dateposted-public/" TargetMode="External" /><Relationship Id="rId616" Type="http://schemas.openxmlformats.org/officeDocument/2006/relationships/hyperlink" Target="https://www.flickr.com/photos/jardin_botanique_lyon/22117680024/in/dateposted-public/" TargetMode="External" /><Relationship Id="rId617" Type="http://schemas.openxmlformats.org/officeDocument/2006/relationships/hyperlink" Target="https://www.flickr.com/photos/jardin_botanique_lyon/22714039126/in/dateposted-public/" TargetMode="External" /><Relationship Id="rId618" Type="http://schemas.openxmlformats.org/officeDocument/2006/relationships/hyperlink" Target="https://www.flickr.com/photos/jardin_botanique_lyon/22117307824/in/dateposted-public/" TargetMode="External" /><Relationship Id="rId619" Type="http://schemas.openxmlformats.org/officeDocument/2006/relationships/hyperlink" Target="https://www.flickr.com/photos/jardin_botanique_lyon/22751293891/in/dateposted-public/" TargetMode="External" /><Relationship Id="rId620" Type="http://schemas.openxmlformats.org/officeDocument/2006/relationships/hyperlink" Target="https://www.flickr.com/photos/jardin_botanique_lyon/22726542872/in/dateposted-public/" TargetMode="External" /><Relationship Id="rId621" Type="http://schemas.openxmlformats.org/officeDocument/2006/relationships/hyperlink" Target="https://www.flickr.com/photos/jardin_botanique_lyon/22118996323/in/dateposted-public/" TargetMode="External" /><Relationship Id="rId622" Type="http://schemas.openxmlformats.org/officeDocument/2006/relationships/hyperlink" Target="https://www.flickr.com/photos/jardin_botanique_lyon/22751035231/in/dateposted-public/" TargetMode="External" /><Relationship Id="rId623" Type="http://schemas.openxmlformats.org/officeDocument/2006/relationships/hyperlink" Target="https://www.flickr.com/photos/jardin_botanique_lyon/22751070721/in/dateposted-public/" TargetMode="External" /><Relationship Id="rId624" Type="http://schemas.openxmlformats.org/officeDocument/2006/relationships/hyperlink" Target="https://www.flickr.com/photos/jardin_botanique_lyon/22118777063/in/dateposted-public/" TargetMode="External" /><Relationship Id="rId625" Type="http://schemas.openxmlformats.org/officeDocument/2006/relationships/hyperlink" Target="https://www.flickr.com/photos/jardin_botanique_lyon/22117145864/in/dateposted-public/" TargetMode="External" /><Relationship Id="rId626" Type="http://schemas.openxmlformats.org/officeDocument/2006/relationships/hyperlink" Target="https://www.flickr.com/photos/jardin_botanique_lyon/22713126356/in/dateposted-public/" TargetMode="External" /><Relationship Id="rId627" Type="http://schemas.openxmlformats.org/officeDocument/2006/relationships/hyperlink" Target="https://www.flickr.com/photos/jardin_botanique_lyon/22739145195/in/dateposted-public/" TargetMode="External" /><Relationship Id="rId628" Type="http://schemas.openxmlformats.org/officeDocument/2006/relationships/hyperlink" Target="https://www.flickr.com/photos/jardin_botanique_lyon/22713141076/in/dateposted-public/" TargetMode="External" /><Relationship Id="rId629" Type="http://schemas.openxmlformats.org/officeDocument/2006/relationships/hyperlink" Target="https://www.flickr.com/photos/jardin_botanique_lyon/22118053783/in/dateposted-public/" TargetMode="External" /><Relationship Id="rId630" Type="http://schemas.openxmlformats.org/officeDocument/2006/relationships/hyperlink" Target="https://www.flickr.com/photos/jardin_botanique_lyon/22725619922/in/dateposted-public/" TargetMode="External" /><Relationship Id="rId631" Type="http://schemas.openxmlformats.org/officeDocument/2006/relationships/hyperlink" Target="https://www.flickr.com/photos/jardin_botanique_lyon/22551280350/in/dateposted-public/" TargetMode="External" /><Relationship Id="rId632" Type="http://schemas.openxmlformats.org/officeDocument/2006/relationships/hyperlink" Target="https://www.flickr.com/photos/jardin_botanique_lyon/22551286350/in/dateposted-public/" TargetMode="External" /><Relationship Id="rId633" Type="http://schemas.openxmlformats.org/officeDocument/2006/relationships/hyperlink" Target="https://www.flickr.com/photos/jardin_botanique_lyon/22725662102/in/dateposted-public/" TargetMode="External" /><Relationship Id="rId634" Type="http://schemas.openxmlformats.org/officeDocument/2006/relationships/hyperlink" Target="https://www.flickr.com/photos/jardin_botanique_lyon/22551322190/in/dateposted-public/" TargetMode="External" /><Relationship Id="rId635" Type="http://schemas.openxmlformats.org/officeDocument/2006/relationships/hyperlink" Target="https://www.flickr.com/photos/jardin_botanique_lyon/22750447481/in/dateposted-public/" TargetMode="External" /><Relationship Id="rId636" Type="http://schemas.openxmlformats.org/officeDocument/2006/relationships/hyperlink" Target="https://www.flickr.com/photos/jardin_botanique_lyon/22750458991/in/dateposted-public/" TargetMode="External" /><Relationship Id="rId637" Type="http://schemas.openxmlformats.org/officeDocument/2006/relationships/hyperlink" Target="https://www.flickr.com/photos/jardin_botanique_lyon/22750474841/in/dateposted-public/" TargetMode="External" /><Relationship Id="rId638" Type="http://schemas.openxmlformats.org/officeDocument/2006/relationships/hyperlink" Target="https://www.flickr.com/photos/jardin_botanique_lyon/22713270666/in/dateposted-public/" TargetMode="External" /><Relationship Id="rId639" Type="http://schemas.openxmlformats.org/officeDocument/2006/relationships/hyperlink" Target="https://www.flickr.com/photos/jardin_botanique_lyon/22118181813/in/dateposted-public/" TargetMode="External" /><Relationship Id="rId640" Type="http://schemas.openxmlformats.org/officeDocument/2006/relationships/hyperlink" Target="https://www.flickr.com/photos/jardin_botanique_lyon/22551394990/in/dateposted-public/" TargetMode="External" /><Relationship Id="rId641" Type="http://schemas.openxmlformats.org/officeDocument/2006/relationships/hyperlink" Target="https://www.flickr.com/photos/jardin_botanique_lyon/22551407830/in/dateposted-public/" TargetMode="External" /><Relationship Id="rId642" Type="http://schemas.openxmlformats.org/officeDocument/2006/relationships/hyperlink" Target="https://www.flickr.com/photos/jardin_botanique_lyon/22750530291/in/dateposted-public/" TargetMode="External" /><Relationship Id="rId643" Type="http://schemas.openxmlformats.org/officeDocument/2006/relationships/hyperlink" Target="https://www.flickr.com/photos/jardin_botanique_lyon/22118224053/in/dateposted-public/" TargetMode="External" /><Relationship Id="rId644" Type="http://schemas.openxmlformats.org/officeDocument/2006/relationships/hyperlink" Target="https://www.flickr.com/photos/jardin_botanique_lyon/22551434070/in/dateposted-public/" TargetMode="External" /><Relationship Id="rId645" Type="http://schemas.openxmlformats.org/officeDocument/2006/relationships/hyperlink" Target="https://www.flickr.com/photos/jardin_botanique_lyon/22739352295/in/dateposted-public/" TargetMode="External" /><Relationship Id="rId646" Type="http://schemas.openxmlformats.org/officeDocument/2006/relationships/hyperlink" Target="https://www.flickr.com/photos/jardin_botanique_lyon/22551462410/in/dateposted-public/" TargetMode="External" /><Relationship Id="rId647" Type="http://schemas.openxmlformats.org/officeDocument/2006/relationships/hyperlink" Target="https://www.flickr.com/photos/jardin_botanique_lyon/22118276413/in/dateposted-public/" TargetMode="External" /><Relationship Id="rId648" Type="http://schemas.openxmlformats.org/officeDocument/2006/relationships/hyperlink" Target="https://www.flickr.com/photos/jardin_botanique_lyon/22713377636/in/dateposted-public/" TargetMode="External" /><Relationship Id="rId649" Type="http://schemas.openxmlformats.org/officeDocument/2006/relationships/hyperlink" Target="https://www.flickr.com/photos/jardin_botanique_lyon/22713398736/in/dateposted-public/" TargetMode="External" /><Relationship Id="rId650" Type="http://schemas.openxmlformats.org/officeDocument/2006/relationships/hyperlink" Target="https://www.flickr.com/photos/jardin_botanique_lyon/22551521370/in/dateposted-public/" TargetMode="External" /><Relationship Id="rId651" Type="http://schemas.openxmlformats.org/officeDocument/2006/relationships/hyperlink" Target="https://www.flickr.com/photos/jardin_botanique_lyon/22116682244/in/dateposted-public/" TargetMode="External" /><Relationship Id="rId652" Type="http://schemas.openxmlformats.org/officeDocument/2006/relationships/hyperlink" Target="https://www.flickr.com/photos/jardin_botanique_lyon/22750672941/in/dateposted-public/" TargetMode="External" /><Relationship Id="rId653" Type="http://schemas.openxmlformats.org/officeDocument/2006/relationships/hyperlink" Target="https://www.flickr.com/photos/jardin_botanique_lyon/22725920742/in/dateposted-public/" TargetMode="External" /><Relationship Id="rId654" Type="http://schemas.openxmlformats.org/officeDocument/2006/relationships/hyperlink" Target="https://www.flickr.com/photos/jardin_botanique_lyon/22713470466/in/dateposted-public/" TargetMode="External" /><Relationship Id="rId655" Type="http://schemas.openxmlformats.org/officeDocument/2006/relationships/hyperlink" Target="https://www.flickr.com/photos/jardin_botanique_lyon/22725936622/in/dateposted-public/" TargetMode="External" /><Relationship Id="rId656" Type="http://schemas.openxmlformats.org/officeDocument/2006/relationships/hyperlink" Target="https://www.flickr.com/photos/jardin_botanique_lyon/22739498475/in/dateposted-public/" TargetMode="External" /><Relationship Id="rId657" Type="http://schemas.openxmlformats.org/officeDocument/2006/relationships/hyperlink" Target="https://www.flickr.com/photos/jardin_botanique_lyon/22116752154/in/dateposted-public/" TargetMode="External" /><Relationship Id="rId658" Type="http://schemas.openxmlformats.org/officeDocument/2006/relationships/hyperlink" Target="https://www.flickr.com/photos/jardin_botanique_lyon/22118414863/in/dateposted-public/" TargetMode="External" /><Relationship Id="rId659" Type="http://schemas.openxmlformats.org/officeDocument/2006/relationships/hyperlink" Target="https://www.flickr.com/photos/jardin_botanique_lyon/22551627310/in/dateposted-public/" TargetMode="External" /><Relationship Id="rId660" Type="http://schemas.openxmlformats.org/officeDocument/2006/relationships/hyperlink" Target="https://www.flickr.com/photos/jardin_botanique_lyon/22750757361/in/dateposted-public/" TargetMode="External" /><Relationship Id="rId661" Type="http://schemas.openxmlformats.org/officeDocument/2006/relationships/hyperlink" Target="https://www.flickr.com/photos/jardin_botanique_lyon/22725999952/in/dateposted-public/" TargetMode="External" /><Relationship Id="rId662" Type="http://schemas.openxmlformats.org/officeDocument/2006/relationships/hyperlink" Target="https://www.flickr.com/photos/jardin_botanique_lyon/22726016492/in/dateposted-public/" TargetMode="External" /><Relationship Id="rId663" Type="http://schemas.openxmlformats.org/officeDocument/2006/relationships/hyperlink" Target="https://www.flickr.com/photos/jardin_botanique_lyon/22750803971/in/dateposted-public/" TargetMode="External" /><Relationship Id="rId664" Type="http://schemas.openxmlformats.org/officeDocument/2006/relationships/hyperlink" Target="https://www.flickr.com/photos/jardin_botanique_lyon/22713588556/in/dateposted-public/" TargetMode="External" /><Relationship Id="rId665" Type="http://schemas.openxmlformats.org/officeDocument/2006/relationships/hyperlink" Target="https://www.flickr.com/photos/jardin_botanique_lyon/22551702380/in/dateposted-public/" TargetMode="External" /><Relationship Id="rId666" Type="http://schemas.openxmlformats.org/officeDocument/2006/relationships/hyperlink" Target="https://www.flickr.com/photos/jardin_botanique_lyon/22725105762/in/dateposted-public/" TargetMode="External" /><Relationship Id="rId667" Type="http://schemas.openxmlformats.org/officeDocument/2006/relationships/hyperlink" Target="https://www.flickr.com/photos/jardin_botanique_lyon/22749783921/in/dateposted-public/" TargetMode="External" /><Relationship Id="rId668" Type="http://schemas.openxmlformats.org/officeDocument/2006/relationships/hyperlink" Target="https://www.flickr.com/photos/jardin_botanique_lyon/22523460020/in/dateposted-public/" TargetMode="External" /><Relationship Id="rId669" Type="http://schemas.openxmlformats.org/officeDocument/2006/relationships/hyperlink" Target="https://www.flickr.com/photos/jardin_botanique_lyon/22722527421/in/dateposted-public/" TargetMode="External" /><Relationship Id="rId670" Type="http://schemas.openxmlformats.org/officeDocument/2006/relationships/hyperlink" Target="https://www.flickr.com/photos/jardin_botanique_lyon/22089953723/in/dateposted-public/" TargetMode="External" /><Relationship Id="rId671" Type="http://schemas.openxmlformats.org/officeDocument/2006/relationships/hyperlink" Target="https://www.flickr.com/photos/jardin_botanique_lyon/22697297552/in/dateposted-public/" TargetMode="External" /><Relationship Id="rId672" Type="http://schemas.openxmlformats.org/officeDocument/2006/relationships/hyperlink" Target="https://www.flickr.com/photos/jardin_botanique_lyon/22684068706/in/dateposted-public/" TargetMode="External" /><Relationship Id="rId673" Type="http://schemas.openxmlformats.org/officeDocument/2006/relationships/hyperlink" Target="https://www.flickr.com/photos/jardin_botanique_lyon/22088787753/in/dateposted-public/" TargetMode="External" /><Relationship Id="rId674" Type="http://schemas.openxmlformats.org/officeDocument/2006/relationships/hyperlink" Target="https://www.flickr.com/photos/jardin_botanique_lyon/22696333322/in/dateposted-public/" TargetMode="External" /><Relationship Id="rId675" Type="http://schemas.openxmlformats.org/officeDocument/2006/relationships/hyperlink" Target="https://www.flickr.com/photos/jardin_botanique_lyon/22679312386/in/dateposted-public/" TargetMode="External" /><Relationship Id="rId676" Type="http://schemas.openxmlformats.org/officeDocument/2006/relationships/hyperlink" Target="https://www.flickr.com/photos/jardin_botanique_lyon/22082122434/in/dateposted-public/" TargetMode="External" /><Relationship Id="rId677" Type="http://schemas.openxmlformats.org/officeDocument/2006/relationships/hyperlink" Target="https://www.flickr.com/photos/jardin_botanique_lyon/22678715506/in/dateposted-public/" TargetMode="External" /><Relationship Id="rId678" Type="http://schemas.openxmlformats.org/officeDocument/2006/relationships/hyperlink" Target="https://www.flickr.com/photos/jardin_botanique_lyon/22573130045/in/dateposted-public/" TargetMode="External" /><Relationship Id="rId679" Type="http://schemas.openxmlformats.org/officeDocument/2006/relationships/hyperlink" Target="https://www.flickr.com/photos/jardin_botanique_lyon/21951893263/in/dateposted-public/" TargetMode="External" /><Relationship Id="rId680" Type="http://schemas.openxmlformats.org/officeDocument/2006/relationships/hyperlink" Target="https://www.flickr.com/photos/jardin_botanique_lyon/22384876610/in/dateposted-public/" TargetMode="External" /><Relationship Id="rId681" Type="http://schemas.openxmlformats.org/officeDocument/2006/relationships/hyperlink" Target="https://www.flickr.com/photos/jardin_botanique_lyon/22546738626/in/dateposted-public/" TargetMode="External" /><Relationship Id="rId682" Type="http://schemas.openxmlformats.org/officeDocument/2006/relationships/hyperlink" Target="https://www.flickr.com/photos/jardin_botanique_lyon/22385799679/in/dateposted-public/" TargetMode="External" /><Relationship Id="rId683" Type="http://schemas.openxmlformats.org/officeDocument/2006/relationships/hyperlink" Target="https://www.flickr.com/photos/jardin_botanique_lyon/21951233893/in/dateposted-public/" TargetMode="External" /><Relationship Id="rId684" Type="http://schemas.openxmlformats.org/officeDocument/2006/relationships/hyperlink" Target="https://www.flickr.com/photos/jardin_botanique_lyon/22384407310/in/dateposted-public/" TargetMode="External" /><Relationship Id="rId685" Type="http://schemas.openxmlformats.org/officeDocument/2006/relationships/hyperlink" Target="https://www.flickr.com/photos/jardin_botanique_lyon/22572250965/in/dateposted-public/" TargetMode="External" /><Relationship Id="rId686" Type="http://schemas.openxmlformats.org/officeDocument/2006/relationships/hyperlink" Target="https://www.flickr.com/photos/jardin_botanique_lyon/21950627733/in/dateposted-public/" TargetMode="External" /><Relationship Id="rId687" Type="http://schemas.openxmlformats.org/officeDocument/2006/relationships/hyperlink" Target="https://www.flickr.com/photos/jardin_botanique_lyon/21946846894/in/dateposted-public/" TargetMode="External" /><Relationship Id="rId688" Type="http://schemas.openxmlformats.org/officeDocument/2006/relationships/hyperlink" Target="https://www.flickr.com/photos/jardin_botanique_lyon/22381632089/in/dateposted-public/" TargetMode="External" /><Relationship Id="rId689" Type="http://schemas.openxmlformats.org/officeDocument/2006/relationships/hyperlink" Target="https://www.flickr.com/photos/jardin_botanique_lyon/22381083639/in/dateposted-public/" TargetMode="External" /><Relationship Id="rId690" Type="http://schemas.openxmlformats.org/officeDocument/2006/relationships/hyperlink" Target="https://www.flickr.com/photos/jardin_botanique_lyon/22381017409/in/dateposted-public/" TargetMode="External" /><Relationship Id="rId691" Type="http://schemas.openxmlformats.org/officeDocument/2006/relationships/hyperlink" Target="https://www.flickr.com/photos/jardin_botanique_lyon/22380927059/in/dateposted-public/" TargetMode="External" /><Relationship Id="rId692" Type="http://schemas.openxmlformats.org/officeDocument/2006/relationships/hyperlink" Target="https://www.flickr.com/photos/jardin_botanique_lyon/21944958734/in/dateposted-public/" TargetMode="External" /><Relationship Id="rId693" Type="http://schemas.openxmlformats.org/officeDocument/2006/relationships/hyperlink" Target="https://www.flickr.com/photos/jardin_botanique_lyon/22379659900/in/dateposted-public/" TargetMode="External" /><Relationship Id="rId694" Type="http://schemas.openxmlformats.org/officeDocument/2006/relationships/hyperlink" Target="https://www.flickr.com/photos/jardin_botanique_lyon/22332446888/in/dateposted-public/" TargetMode="External" /><Relationship Id="rId695" Type="http://schemas.openxmlformats.org/officeDocument/2006/relationships/hyperlink" Target="https://www.flickr.com/photos/jardin_botanique_lyon/22331945080/in/dateposted-public/" TargetMode="External" /><Relationship Id="rId696" Type="http://schemas.openxmlformats.org/officeDocument/2006/relationships/hyperlink" Target="https://www.flickr.com/photos/jardin_botanique_lyon/22332085188/in/dateposted-public/" TargetMode="External" /><Relationship Id="rId697" Type="http://schemas.openxmlformats.org/officeDocument/2006/relationships/hyperlink" Target="https://www.flickr.com/photos/jardin_botanique_lyon/21898463093/in/dateposted-public/" TargetMode="External" /><Relationship Id="rId698" Type="http://schemas.openxmlformats.org/officeDocument/2006/relationships/hyperlink" Target="https://www.flickr.com/photos/jardin_botanique_lyon/22332766249/in/dateposted-public/" TargetMode="External" /><Relationship Id="rId699" Type="http://schemas.openxmlformats.org/officeDocument/2006/relationships/hyperlink" Target="https://www.flickr.com/photos/jardin_botanique_lyon/22331575050/in/dateposted-public/" TargetMode="External" /><Relationship Id="rId700" Type="http://schemas.openxmlformats.org/officeDocument/2006/relationships/hyperlink" Target="https://www.flickr.com/photos/jardin_botanique_lyon/22332623129/in/dateposted-public/" TargetMode="External" /><Relationship Id="rId701" Type="http://schemas.openxmlformats.org/officeDocument/2006/relationships/hyperlink" Target="https://www.flickr.com/photos/jardin_botanique_lyon/21898037113/in/dateposted-public/" TargetMode="External" /><Relationship Id="rId702" Type="http://schemas.openxmlformats.org/officeDocument/2006/relationships/hyperlink" Target="https://www.flickr.com/photos/jardin_botanique_lyon/22530305261/in/dateposted-public/" TargetMode="External" /><Relationship Id="rId703" Type="http://schemas.openxmlformats.org/officeDocument/2006/relationships/hyperlink" Target="https://www.flickr.com/photos/jardin_botanique_lyon/22331114290/in/dateposted-public/" TargetMode="External" /><Relationship Id="rId704" Type="http://schemas.openxmlformats.org/officeDocument/2006/relationships/hyperlink" Target="https://www.flickr.com/photos/jardin_botanique_lyon/22492890676/in/dateposted-public/" TargetMode="External" /><Relationship Id="rId705" Type="http://schemas.openxmlformats.org/officeDocument/2006/relationships/hyperlink" Target="https://www.flickr.com/photos/jardin_botanique_lyon/22505320242/in/dateposted-public/" TargetMode="External" /><Relationship Id="rId706" Type="http://schemas.openxmlformats.org/officeDocument/2006/relationships/hyperlink" Target="https://www.flickr.com/photos/jardin_botanique_lyon/22492588666/in/dateposted-public/" TargetMode="External" /><Relationship Id="rId707" Type="http://schemas.openxmlformats.org/officeDocument/2006/relationships/hyperlink" Target="https://www.flickr.com/photos/jardin_botanique_lyon/22528555821/in/dateposted-public/" TargetMode="External" /><Relationship Id="rId708" Type="http://schemas.openxmlformats.org/officeDocument/2006/relationships/hyperlink" Target="https://www.flickr.com/photos/jardin_botanique_lyon/22501653692/in/dateposted-public/" TargetMode="External" /><Relationship Id="rId709" Type="http://schemas.openxmlformats.org/officeDocument/2006/relationships/hyperlink" Target="https://www.flickr.com/photos/jardin_botanique_lyon/21891426964/in/dateposted-public/" TargetMode="External" /><Relationship Id="rId710" Type="http://schemas.openxmlformats.org/officeDocument/2006/relationships/hyperlink" Target="https://www.flickr.com/photos/jardin_botanique_lyon/22500491072/in/dateposted-public/" TargetMode="External" /><Relationship Id="rId711" Type="http://schemas.openxmlformats.org/officeDocument/2006/relationships/hyperlink" Target="https://www.flickr.com/photos/jardin_botanique_lyon/22327015129/in/dateposted-public/" TargetMode="External" /><Relationship Id="rId712" Type="http://schemas.openxmlformats.org/officeDocument/2006/relationships/hyperlink" Target="https://www.flickr.com/photos/jardin_botanique_lyon/36302696296/in/dateposted-public/" TargetMode="External" /><Relationship Id="rId713" Type="http://schemas.openxmlformats.org/officeDocument/2006/relationships/hyperlink" Target="https://www.flickr.com/photos/jardin_botanique_lyon/36302885336/in/dateposted-public/" TargetMode="External" /><Relationship Id="rId714" Type="http://schemas.openxmlformats.org/officeDocument/2006/relationships/hyperlink" Target="https://www.flickr.com/photos/jardin_botanique_lyon/36178808542/in/dateposted-public/" TargetMode="External" /><Relationship Id="rId715" Type="http://schemas.openxmlformats.org/officeDocument/2006/relationships/hyperlink" Target="https://www.flickr.com/photos/jardin_botanique_lyon/36347526525/in/dateposted-public/" TargetMode="External" /><Relationship Id="rId716" Type="http://schemas.openxmlformats.org/officeDocument/2006/relationships/hyperlink" Target="https://www.flickr.com/photos/jardin_botanique_lyon/36178780042/in/dateposted-public/" TargetMode="External" /><Relationship Id="rId717" Type="http://schemas.openxmlformats.org/officeDocument/2006/relationships/hyperlink" Target="https://www.flickr.com/photos/jardin_botanique_lyon/36347574205/in/dateposted-public/" TargetMode="External" /><Relationship Id="rId718" Type="http://schemas.openxmlformats.org/officeDocument/2006/relationships/hyperlink" Target="https://www.flickr.com/photos/jardin_botanique_lyon/36178883152/in/dateposted-public/" TargetMode="External" /><Relationship Id="rId719" Type="http://schemas.openxmlformats.org/officeDocument/2006/relationships/hyperlink" Target="https://www.flickr.com/photos/jardin_botanique_lyon/36178921702/in/dateposted-public/" TargetMode="External" /><Relationship Id="rId720" Type="http://schemas.openxmlformats.org/officeDocument/2006/relationships/hyperlink" Target="https://www.flickr.com/photos/jardin_botanique_lyon/36178949732/in/dateposted-public/" TargetMode="External" /><Relationship Id="rId721" Type="http://schemas.openxmlformats.org/officeDocument/2006/relationships/hyperlink" Target="https://www.flickr.com/photos/jardin_botanique_lyon/36303257526/in/dateposted-public/" TargetMode="External" /><Relationship Id="rId722" Type="http://schemas.openxmlformats.org/officeDocument/2006/relationships/hyperlink" Target="https://www.flickr.com/photos/jardin_botanique_lyon/35511997024/in/dateposted-public/" TargetMode="External" /><Relationship Id="rId723" Type="http://schemas.openxmlformats.org/officeDocument/2006/relationships/hyperlink" Target="https://www.flickr.com/photos/jardin_botanique_lyon/36303313466/in/dateposted-public/" TargetMode="External" /><Relationship Id="rId724" Type="http://schemas.openxmlformats.org/officeDocument/2006/relationships/hyperlink" Target="https://www.flickr.com/photos/jardin_botanique_lyon/36348824765/in/dateposted-public/" TargetMode="External" /><Relationship Id="rId725" Type="http://schemas.openxmlformats.org/officeDocument/2006/relationships/hyperlink" Target="https://www.flickr.com/photos/jardin_botanique_lyon/36212097711/in/dateposted-public/" TargetMode="External" /><Relationship Id="rId726" Type="http://schemas.openxmlformats.org/officeDocument/2006/relationships/hyperlink" Target="https://www.flickr.com/photos/jardin_botanique_lyon/36212126331/in/dateposted-public/" TargetMode="External" /><Relationship Id="rId727" Type="http://schemas.openxmlformats.org/officeDocument/2006/relationships/hyperlink" Target="https://www.flickr.com/photos/jardin_botanique_lyon/35951958770/in/dateposted-public/" TargetMode="External" /><Relationship Id="rId728" Type="http://schemas.openxmlformats.org/officeDocument/2006/relationships/hyperlink" Target="https://www.flickr.com/photos/jardin_botanique_lyon/35513035014/in/dateposted-public/" TargetMode="External" /><Relationship Id="rId729" Type="http://schemas.openxmlformats.org/officeDocument/2006/relationships/hyperlink" Target="https://www.flickr.com/photos/jardin_botanique_lyon/36180061612/in/dateposted-public/" TargetMode="External" /><Relationship Id="rId730" Type="http://schemas.openxmlformats.org/officeDocument/2006/relationships/hyperlink" Target="https://www.flickr.com/photos/jardin_botanique_lyon/35540289513/in/dateposted-public/" TargetMode="External" /><Relationship Id="rId731" Type="http://schemas.openxmlformats.org/officeDocument/2006/relationships/hyperlink" Target="https://www.flickr.com/photos/jardin_botanique_lyon/36212244911/in/dateposted-public/" TargetMode="External" /><Relationship Id="rId732" Type="http://schemas.openxmlformats.org/officeDocument/2006/relationships/hyperlink" Target="https://www.flickr.com/photos/jardin_botanique_lyon/35540440983/in/dateposted-public/" TargetMode="External" /><Relationship Id="rId733" Type="http://schemas.openxmlformats.org/officeDocument/2006/relationships/hyperlink" Target="https://www.flickr.com/photos/jardin_botanique_lyon/36304614346/in/dateposted-public/" TargetMode="External" /><Relationship Id="rId734" Type="http://schemas.openxmlformats.org/officeDocument/2006/relationships/hyperlink" Target="https://www.flickr.com/photos/jardin_botanique_lyon/36180358802/in/dateposted-public/" TargetMode="External" /><Relationship Id="rId735" Type="http://schemas.openxmlformats.org/officeDocument/2006/relationships/hyperlink" Target="https://www.flickr.com/photos/jardin_botanique_lyon/35952314430/in/dateposted-public/" TargetMode="External" /><Relationship Id="rId736" Type="http://schemas.openxmlformats.org/officeDocument/2006/relationships/hyperlink" Target="https://www.flickr.com/photos/jardin_botanique_lyon/35952379290/in/dateposted-public/" TargetMode="External" /><Relationship Id="rId737" Type="http://schemas.openxmlformats.org/officeDocument/2006/relationships/hyperlink" Target="https://www.flickr.com/photos/jardin_botanique_lyon/36212705411/in/dateposted-public/" TargetMode="External" /><Relationship Id="rId738" Type="http://schemas.openxmlformats.org/officeDocument/2006/relationships/hyperlink" Target="https://www.flickr.com/photos/jardin_botanique_lyon/35952432310/in/dateposted-public/" TargetMode="External" /><Relationship Id="rId739" Type="http://schemas.openxmlformats.org/officeDocument/2006/relationships/hyperlink" Target="https://www.flickr.com/photos/jardin_botanique_lyon/35952471490/in/dateposted-public/" TargetMode="External" /><Relationship Id="rId740" Type="http://schemas.openxmlformats.org/officeDocument/2006/relationships/hyperlink" Target="https://www.flickr.com/photos/jardin_botanique_lyon/35513621574/in/dateposted-public/" TargetMode="External" /><Relationship Id="rId741" Type="http://schemas.openxmlformats.org/officeDocument/2006/relationships/hyperlink" Target="https://www.flickr.com/photos/jardin_botanique_lyon/35513653344/in/dateposted-public/" TargetMode="External" /><Relationship Id="rId742" Type="http://schemas.openxmlformats.org/officeDocument/2006/relationships/hyperlink" Target="https://www.flickr.com/photos/jardin_botanique_lyon/36180634402/in/dateposted-public/" TargetMode="External" /><Relationship Id="rId743" Type="http://schemas.openxmlformats.org/officeDocument/2006/relationships/hyperlink" Target="https://www.flickr.com/photos/jardin_botanique_lyon/36180657092/in/dateposted-public/" TargetMode="External" /><Relationship Id="rId744" Type="http://schemas.openxmlformats.org/officeDocument/2006/relationships/hyperlink" Target="https://www.flickr.com/photos/jardin_botanique_lyon/36304913766/in/dateposted-public/" TargetMode="External" /><Relationship Id="rId745" Type="http://schemas.openxmlformats.org/officeDocument/2006/relationships/hyperlink" Target="https://www.flickr.com/photos/jardin_botanique_lyon/36212882411/in/dateposted-public/" TargetMode="External" /><Relationship Id="rId746" Type="http://schemas.openxmlformats.org/officeDocument/2006/relationships/hyperlink" Target="https://www.flickr.com/photos/jardin_botanique_lyon/36212898161/in/dateposted-public/" TargetMode="External" /><Relationship Id="rId747" Type="http://schemas.openxmlformats.org/officeDocument/2006/relationships/hyperlink" Target="https://www.flickr.com/photos/jardin_botanique_lyon/36180758742/in/dateposted-public/" TargetMode="External" /><Relationship Id="rId748" Type="http://schemas.openxmlformats.org/officeDocument/2006/relationships/hyperlink" Target="https://www.flickr.com/photos/jardin_botanique_lyon/35540989853/in/dateposted-public/" TargetMode="External" /><Relationship Id="rId749" Type="http://schemas.openxmlformats.org/officeDocument/2006/relationships/hyperlink" Target="https://www.flickr.com/photos/jardin_botanique_lyon/36305020226/in/dateposted-public/" TargetMode="External" /><Relationship Id="rId750" Type="http://schemas.openxmlformats.org/officeDocument/2006/relationships/hyperlink" Target="https://www.flickr.com/photos/jardin_botanique_lyon/36213150291/in/dateposted-public/" TargetMode="External" /><Relationship Id="rId751" Type="http://schemas.openxmlformats.org/officeDocument/2006/relationships/hyperlink" Target="https://www.flickr.com/photos/jardin_botanique_lyon/36213229471/in/dateposted-public/" TargetMode="External" /><Relationship Id="rId752" Type="http://schemas.openxmlformats.org/officeDocument/2006/relationships/hyperlink" Target="https://www.flickr.com/photos/jardin_botanique_lyon/36305381966/in/dateposted-public/" TargetMode="External" /><Relationship Id="rId753" Type="http://schemas.openxmlformats.org/officeDocument/2006/relationships/hyperlink" Target="https://www.flickr.com/photos/jardin_botanique_lyon/35953026120/in/dateposted-public/" TargetMode="External" /><Relationship Id="rId754" Type="http://schemas.openxmlformats.org/officeDocument/2006/relationships/hyperlink" Target="https://www.flickr.com/photos/jardin_botanique_lyon/35514230064/in/dateposted-public/" TargetMode="External" /><Relationship Id="rId755" Type="http://schemas.openxmlformats.org/officeDocument/2006/relationships/hyperlink" Target="https://www.flickr.com/photos/jardin_botanique_lyon/35514261894/in/dateposted-public/" TargetMode="External" /><Relationship Id="rId756" Type="http://schemas.openxmlformats.org/officeDocument/2006/relationships/hyperlink" Target="https://www.flickr.com/photos/jardin_botanique_lyon/36350228465/in/dateposted-public/" TargetMode="External" /><Relationship Id="rId757" Type="http://schemas.openxmlformats.org/officeDocument/2006/relationships/hyperlink" Target="https://www.flickr.com/photos/jardin_botanique_lyon/36181674812/in/dateposted-public/" TargetMode="External" /><Relationship Id="rId758" Type="http://schemas.openxmlformats.org/officeDocument/2006/relationships/hyperlink" Target="https://www.flickr.com/photos/jardin_botanique_lyon/36213771511/in/dateposted-public/" TargetMode="External" /><Relationship Id="rId759" Type="http://schemas.openxmlformats.org/officeDocument/2006/relationships/hyperlink" Target="https://www.flickr.com/photos/jardin_botanique_lyon/35953681470/in/dateposted-public/" TargetMode="External" /><Relationship Id="rId760" Type="http://schemas.openxmlformats.org/officeDocument/2006/relationships/hyperlink" Target="https://www.flickr.com/photos/jardin_botanique_lyon/36350487695/in/dateposted-public/" TargetMode="External" /><Relationship Id="rId761" Type="http://schemas.openxmlformats.org/officeDocument/2006/relationships/hyperlink" Target="https://www.flickr.com/photos/jardin_botanique_lyon/35514782104/in/dateposted-public/" TargetMode="External" /><Relationship Id="rId762" Type="http://schemas.openxmlformats.org/officeDocument/2006/relationships/hyperlink" Target="https://www.flickr.com/photos/jardin_botanique_lyon/35542121873/in/dateposted-public/" TargetMode="External" /><Relationship Id="rId763" Type="http://schemas.openxmlformats.org/officeDocument/2006/relationships/hyperlink" Target="https://www.flickr.com/photos/jardin_botanique_lyon/36350708575/in/dateposted-public/" TargetMode="External" /><Relationship Id="rId764" Type="http://schemas.openxmlformats.org/officeDocument/2006/relationships/hyperlink" Target="https://www.flickr.com/photos/jardin_botanique_lyon/35514943964/in/dateposted-public/" TargetMode="External" /><Relationship Id="rId765" Type="http://schemas.openxmlformats.org/officeDocument/2006/relationships/hyperlink" Target="https://www.flickr.com/photos/jardin_botanique_lyon/36306114386/in/dateposted-public/" TargetMode="External" /><Relationship Id="rId766" Type="http://schemas.openxmlformats.org/officeDocument/2006/relationships/hyperlink" Target="https://www.flickr.com/photos/jardin_botanique_lyon/35542339053/in/dateposted-public/" TargetMode="External" /><Relationship Id="rId767" Type="http://schemas.openxmlformats.org/officeDocument/2006/relationships/hyperlink" Target="https://www.flickr.com/photos/jardin_botanique_lyon/35554973233/in/dateposted-public/" TargetMode="External" /><Relationship Id="rId768" Type="http://schemas.openxmlformats.org/officeDocument/2006/relationships/hyperlink" Target="https://www.flickr.com/photos/jardin_botanique_lyon/35527927994/in/dateposted-public/" TargetMode="External" /><Relationship Id="rId769" Type="http://schemas.openxmlformats.org/officeDocument/2006/relationships/hyperlink" Target="https://www.flickr.com/photos/jardin_botanique_lyon/36195060822/in/dateposted-public/" TargetMode="External" /><Relationship Id="rId770" Type="http://schemas.openxmlformats.org/officeDocument/2006/relationships/hyperlink" Target="https://www.flickr.com/photos/jardin_botanique_lyon/35555197753/in/dateposted-public/" TargetMode="External" /><Relationship Id="rId771" Type="http://schemas.openxmlformats.org/officeDocument/2006/relationships/hyperlink" Target="https://www.flickr.com/photos/jardin_botanique_lyon/36363743295/in/dateposted-public/" TargetMode="External" /><Relationship Id="rId772" Type="http://schemas.openxmlformats.org/officeDocument/2006/relationships/hyperlink" Target="https://www.flickr.com/photos/jardin_botanique_lyon/36227137441/in/dateposted-public/" TargetMode="External" /><Relationship Id="rId773" Type="http://schemas.openxmlformats.org/officeDocument/2006/relationships/hyperlink" Target="https://www.flickr.com/photos/jardin_botanique_lyon/36319349276/in/dateposted-public/" TargetMode="External" /><Relationship Id="rId774" Type="http://schemas.openxmlformats.org/officeDocument/2006/relationships/hyperlink" Target="https://www.flickr.com/photos/jardin_botanique_lyon/35555347573/in/dateposted-public/" TargetMode="External" /><Relationship Id="rId775" Type="http://schemas.openxmlformats.org/officeDocument/2006/relationships/hyperlink" Target="https://www.flickr.com/photos/jardin_botanique_lyon/35528141104/in/dateposted-public/" TargetMode="External" /><Relationship Id="rId776" Type="http://schemas.openxmlformats.org/officeDocument/2006/relationships/hyperlink" Target="https://www.flickr.com/photos/jardin_botanique_lyon/35967021020/in/dateposted-public/" TargetMode="External" /><Relationship Id="rId777" Type="http://schemas.openxmlformats.org/officeDocument/2006/relationships/hyperlink" Target="https://www.flickr.com/photos/jardin_botanique_lyon/36363946565/in/dateposted-public/" TargetMode="External" /><Relationship Id="rId778" Type="http://schemas.openxmlformats.org/officeDocument/2006/relationships/hyperlink" Target="https://www.flickr.com/photos/jardin_botanique_lyon/35555418013/in/dateposted-public/" TargetMode="External" /><Relationship Id="rId779" Type="http://schemas.openxmlformats.org/officeDocument/2006/relationships/hyperlink" Target="https://www.flickr.com/photos/jardin_botanique_lyon/35967120890/in/dateposted-public/" TargetMode="External" /><Relationship Id="rId780" Type="http://schemas.openxmlformats.org/officeDocument/2006/relationships/hyperlink" Target="https://www.flickr.com/photos/jardin_botanique_lyon/35555492963/in/dateposted-public/" TargetMode="External" /><Relationship Id="rId781" Type="http://schemas.openxmlformats.org/officeDocument/2006/relationships/hyperlink" Target="https://www.flickr.com/photos/jardin_botanique_lyon/35555544563/in/dateposted-public/" TargetMode="External" /><Relationship Id="rId782" Type="http://schemas.openxmlformats.org/officeDocument/2006/relationships/hyperlink" Target="https://www.flickr.com/photos/jardin_botanique_lyon/35528392374/in/dateposted-public/" TargetMode="External" /><Relationship Id="rId783" Type="http://schemas.openxmlformats.org/officeDocument/2006/relationships/hyperlink" Target="https://www.flickr.com/photos/jardin_botanique_lyon/36364125765/in/dateposted-public/" TargetMode="External" /><Relationship Id="rId784" Type="http://schemas.openxmlformats.org/officeDocument/2006/relationships/hyperlink" Target="https://www.flickr.com/photos/jardin_botanique_lyon/36195482522/in/dateposted-public/" TargetMode="External" /><Relationship Id="rId785" Type="http://schemas.openxmlformats.org/officeDocument/2006/relationships/hyperlink" Target="https://www.flickr.com/photos/jardin_botanique_lyon/36364145735/in/dateposted-public/" TargetMode="External" /><Relationship Id="rId786" Type="http://schemas.openxmlformats.org/officeDocument/2006/relationships/hyperlink" Target="https://www.flickr.com/photos/jardin_botanique_lyon/35528453754/in/dateposted-public/" TargetMode="External" /><Relationship Id="rId787" Type="http://schemas.openxmlformats.org/officeDocument/2006/relationships/hyperlink" Target="https://www.flickr.com/photos/jardin_botanique_lyon/36195532002/in/dateposted-public/" TargetMode="External" /><Relationship Id="rId788" Type="http://schemas.openxmlformats.org/officeDocument/2006/relationships/hyperlink" Target="https://www.flickr.com/photos/jardin_botanique_lyon/36195554402/in/dateposted-public/" TargetMode="External" /><Relationship Id="rId789" Type="http://schemas.openxmlformats.org/officeDocument/2006/relationships/hyperlink" Target="https://www.flickr.com/photos/jardin_botanique_lyon/35555756233/in/dateposted-public/" TargetMode="External" /><Relationship Id="rId790" Type="http://schemas.openxmlformats.org/officeDocument/2006/relationships/hyperlink" Target="https://www.flickr.com/photos/jardin_botanique_lyon/36227645161/in/dateposted-public/" TargetMode="External" /><Relationship Id="rId791" Type="http://schemas.openxmlformats.org/officeDocument/2006/relationships/hyperlink" Target="https://www.flickr.com/photos/jardin_botanique_lyon/36227687801/in/dateposted-public/" TargetMode="External" /><Relationship Id="rId792" Type="http://schemas.openxmlformats.org/officeDocument/2006/relationships/hyperlink" Target="https://www.flickr.com/photos/jardin_botanique_lyon/36364296815/in/dateposted-public/" TargetMode="External" /><Relationship Id="rId793" Type="http://schemas.openxmlformats.org/officeDocument/2006/relationships/hyperlink" Target="https://www.flickr.com/photos/jardin_botanique_lyon/36195788042/in/dateposted-public/" TargetMode="External" /><Relationship Id="rId794" Type="http://schemas.openxmlformats.org/officeDocument/2006/relationships/hyperlink" Target="https://www.flickr.com/photos/jardin_botanique_lyon/36364381135/in/dateposted-public/" TargetMode="External" /><Relationship Id="rId795" Type="http://schemas.openxmlformats.org/officeDocument/2006/relationships/hyperlink" Target="https://www.flickr.com/photos/jardin_botanique_lyon/35555949563/in/dateposted-public/" TargetMode="External" /><Relationship Id="rId796" Type="http://schemas.openxmlformats.org/officeDocument/2006/relationships/hyperlink" Target="https://www.flickr.com/photos/jardin_botanique_lyon/36320040936/in/dateposted-public/" TargetMode="External" /><Relationship Id="rId797" Type="http://schemas.openxmlformats.org/officeDocument/2006/relationships/hyperlink" Target="https://www.flickr.com/photos/jardin_botanique_lyon/36227845441/in/dateposted-public/" TargetMode="External" /><Relationship Id="rId798" Type="http://schemas.openxmlformats.org/officeDocument/2006/relationships/hyperlink" Target="https://www.flickr.com/photos/jardin_botanique_lyon/36320084236/in/dateposted-public/" TargetMode="External" /><Relationship Id="rId799" Type="http://schemas.openxmlformats.org/officeDocument/2006/relationships/hyperlink" Target="https://www.flickr.com/photos/jardin_botanique_lyon/35556022853/in/dateposted-public/" TargetMode="External" /><Relationship Id="rId800" Type="http://schemas.openxmlformats.org/officeDocument/2006/relationships/hyperlink" Target="https://www.flickr.com/photos/jardin_botanique_lyon/36364496795/in/dateposted-public/" TargetMode="External" /><Relationship Id="rId801" Type="http://schemas.openxmlformats.org/officeDocument/2006/relationships/hyperlink" Target="https://www.flickr.com/photos/jardin_botanique_lyon/35528810504/in/dateposted-public/" TargetMode="External" /><Relationship Id="rId802" Type="http://schemas.openxmlformats.org/officeDocument/2006/relationships/hyperlink" Target="https://www.flickr.com/photos/jardin_botanique_lyon/36320153126/in/dateposted-public/" TargetMode="External" /><Relationship Id="rId803" Type="http://schemas.openxmlformats.org/officeDocument/2006/relationships/hyperlink" Target="https://www.flickr.com/photos/jardin_botanique_lyon/36195995222/in/dateposted-public/" TargetMode="External" /><Relationship Id="rId804" Type="http://schemas.openxmlformats.org/officeDocument/2006/relationships/hyperlink" Target="https://www.flickr.com/photos/jardin_botanique_lyon/35556111273/in/dateposted-public/" TargetMode="External" /><Relationship Id="rId805" Type="http://schemas.openxmlformats.org/officeDocument/2006/relationships/hyperlink" Target="https://www.flickr.com/photos/jardin_botanique_lyon/36227988701/in/dateposted-public/" TargetMode="External" /><Relationship Id="rId806" Type="http://schemas.openxmlformats.org/officeDocument/2006/relationships/hyperlink" Target="https://www.flickr.com/photos/jardin_botanique_lyon/36364602145/in/dateposted-public/" TargetMode="External" /><Relationship Id="rId8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7"/>
  <sheetViews>
    <sheetView tabSelected="1" zoomScalePageLayoutView="0" workbookViewId="0" topLeftCell="A1">
      <pane xSplit="1" ySplit="1" topLeftCell="J78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815" sqref="M815"/>
    </sheetView>
  </sheetViews>
  <sheetFormatPr defaultColWidth="11.421875" defaultRowHeight="12.75"/>
  <cols>
    <col min="1" max="1" width="11.421875" style="0" customWidth="1"/>
    <col min="2" max="3" width="16.8515625" style="0" bestFit="1" customWidth="1"/>
    <col min="4" max="4" width="15.7109375" style="0" bestFit="1" customWidth="1"/>
    <col min="5" max="5" width="21.7109375" style="0" bestFit="1" customWidth="1"/>
    <col min="6" max="6" width="22.28125" style="0" bestFit="1" customWidth="1"/>
    <col min="7" max="7" width="57.7109375" style="0" bestFit="1" customWidth="1"/>
    <col min="8" max="8" width="19.57421875" style="0" bestFit="1" customWidth="1"/>
    <col min="9" max="9" width="22.7109375" style="0" bestFit="1" customWidth="1"/>
    <col min="10" max="10" width="21.140625" style="0" bestFit="1" customWidth="1"/>
    <col min="11" max="11" width="9.140625" style="0" bestFit="1" customWidth="1"/>
    <col min="12" max="12" width="16.7109375" style="0" bestFit="1" customWidth="1"/>
    <col min="13" max="13" width="14.28125" style="0" bestFit="1" customWidth="1"/>
    <col min="14" max="14" width="124.57421875" style="0" bestFit="1" customWidth="1"/>
    <col min="30" max="30" width="14.421875" style="0" bestFit="1" customWidth="1"/>
  </cols>
  <sheetData>
    <row r="1" spans="1:14" ht="12.75">
      <c r="A1" s="5" t="s">
        <v>72</v>
      </c>
      <c r="B1" s="5" t="s">
        <v>73</v>
      </c>
      <c r="C1" s="5" t="s">
        <v>55</v>
      </c>
      <c r="D1" s="5" t="s">
        <v>56</v>
      </c>
      <c r="E1" s="5" t="s">
        <v>57</v>
      </c>
      <c r="F1" s="5" t="s">
        <v>58</v>
      </c>
      <c r="G1" s="5" t="s">
        <v>59</v>
      </c>
      <c r="H1" s="5" t="s">
        <v>60</v>
      </c>
      <c r="I1" s="5" t="s">
        <v>61</v>
      </c>
      <c r="J1" s="5" t="s">
        <v>62</v>
      </c>
      <c r="K1" s="5" t="s">
        <v>63</v>
      </c>
      <c r="L1" s="5" t="s">
        <v>66</v>
      </c>
      <c r="M1" s="5" t="s">
        <v>67</v>
      </c>
      <c r="N1" s="5" t="s">
        <v>70</v>
      </c>
    </row>
    <row r="2" spans="1:14" ht="12.75">
      <c r="A2" s="3" t="s">
        <v>71</v>
      </c>
      <c r="B2" s="2" t="s">
        <v>78</v>
      </c>
      <c r="C2" s="2" t="s">
        <v>455</v>
      </c>
      <c r="D2" s="2" t="s">
        <v>456</v>
      </c>
      <c r="E2" s="2" t="s">
        <v>457</v>
      </c>
      <c r="F2" s="2" t="s">
        <v>458</v>
      </c>
      <c r="G2" s="2" t="s">
        <v>459</v>
      </c>
      <c r="H2" s="2" t="s">
        <v>69</v>
      </c>
      <c r="I2" s="2"/>
      <c r="J2" s="2">
        <v>90</v>
      </c>
      <c r="K2" s="2">
        <v>1836</v>
      </c>
      <c r="L2" s="2" t="s">
        <v>460</v>
      </c>
      <c r="M2" s="2" t="s">
        <v>461</v>
      </c>
      <c r="N2" s="2" t="str">
        <f aca="true" t="shared" si="0" ref="N2:N65">D2&amp;" "&amp;E2&amp;" "&amp;F2&amp;" / Type : "&amp;" "&amp;G2&amp;" / Récolté par : "&amp;H2&amp;" "&amp;I2&amp;" / ID : "&amp;M2</f>
        <v>Acacia pulchella glaberrima / Type :  Acacia hispidissima DC. / Récolté par : inconnu  / ID : LYJB000001</v>
      </c>
    </row>
    <row r="3" spans="1:14" ht="12.75">
      <c r="A3" s="3" t="s">
        <v>71</v>
      </c>
      <c r="B3" s="2" t="s">
        <v>78</v>
      </c>
      <c r="C3" s="2" t="s">
        <v>455</v>
      </c>
      <c r="D3" s="2" t="s">
        <v>456</v>
      </c>
      <c r="E3" s="2" t="s">
        <v>462</v>
      </c>
      <c r="F3" s="2"/>
      <c r="G3" s="2" t="s">
        <v>463</v>
      </c>
      <c r="H3" s="2" t="s">
        <v>464</v>
      </c>
      <c r="I3" s="2" t="s">
        <v>465</v>
      </c>
      <c r="J3" s="2"/>
      <c r="K3" s="2">
        <v>1848</v>
      </c>
      <c r="L3" s="2"/>
      <c r="M3" s="2" t="s">
        <v>466</v>
      </c>
      <c r="N3" s="2" t="str">
        <f t="shared" si="0"/>
        <v>Acacia dentifera  / Type :  Acacia douglasii Schmitt &amp; Armand ex Ser. / Récolté par : Schmitt Armand / ID : LYJB000002</v>
      </c>
    </row>
    <row r="4" spans="1:14" ht="12.75">
      <c r="A4" s="3" t="s">
        <v>71</v>
      </c>
      <c r="B4" s="2" t="s">
        <v>78</v>
      </c>
      <c r="C4" s="2" t="s">
        <v>455</v>
      </c>
      <c r="D4" s="2" t="s">
        <v>456</v>
      </c>
      <c r="E4" s="2" t="s">
        <v>467</v>
      </c>
      <c r="F4" s="2"/>
      <c r="G4" s="2" t="s">
        <v>2161</v>
      </c>
      <c r="H4" s="2" t="s">
        <v>468</v>
      </c>
      <c r="I4" s="2"/>
      <c r="J4" s="2"/>
      <c r="K4" s="2">
        <v>1820</v>
      </c>
      <c r="L4" s="2"/>
      <c r="M4" s="2" t="s">
        <v>469</v>
      </c>
      <c r="N4" s="2" t="str">
        <f t="shared" si="0"/>
        <v>Acacia dodonaeifolia x paradoxa  / Type :  Acacia armata var. linearifolia Ser. / Récolté par : Müller  / ID : LYJB000003</v>
      </c>
    </row>
    <row r="5" spans="1:14" ht="12.75">
      <c r="A5" s="3" t="s">
        <v>71</v>
      </c>
      <c r="B5" s="2" t="s">
        <v>78</v>
      </c>
      <c r="C5" s="2" t="s">
        <v>455</v>
      </c>
      <c r="D5" s="2" t="s">
        <v>456</v>
      </c>
      <c r="E5" s="2" t="s">
        <v>467</v>
      </c>
      <c r="F5" s="2"/>
      <c r="G5" s="2" t="s">
        <v>2161</v>
      </c>
      <c r="H5" s="2" t="s">
        <v>470</v>
      </c>
      <c r="I5" s="2"/>
      <c r="J5" s="2"/>
      <c r="K5" s="2">
        <v>1843</v>
      </c>
      <c r="L5" s="2"/>
      <c r="M5" s="2" t="s">
        <v>471</v>
      </c>
      <c r="N5" s="2" t="str">
        <f t="shared" si="0"/>
        <v>Acacia dodonaeifolia x paradoxa  / Type :  Acacia armata var. linearifolia Ser. / Récolté par : Guillot  / ID : LYJB000004</v>
      </c>
    </row>
    <row r="6" spans="1:14" ht="12.75">
      <c r="A6" s="3" t="s">
        <v>71</v>
      </c>
      <c r="B6" s="2" t="s">
        <v>78</v>
      </c>
      <c r="C6" s="2" t="s">
        <v>455</v>
      </c>
      <c r="D6" s="2" t="s">
        <v>456</v>
      </c>
      <c r="E6" s="2" t="s">
        <v>467</v>
      </c>
      <c r="F6" s="2"/>
      <c r="G6" s="2" t="s">
        <v>2161</v>
      </c>
      <c r="H6" s="2" t="s">
        <v>472</v>
      </c>
      <c r="I6" s="2"/>
      <c r="J6" s="2"/>
      <c r="K6" s="2">
        <v>1849</v>
      </c>
      <c r="L6" s="2"/>
      <c r="M6" s="2" t="s">
        <v>473</v>
      </c>
      <c r="N6" s="2" t="str">
        <f t="shared" si="0"/>
        <v>Acacia dodonaeifolia x paradoxa  / Type :  Acacia armata var. linearifolia Ser. / Récolté par : Colomb  / ID : LYJB000005</v>
      </c>
    </row>
    <row r="7" spans="1:14" ht="12.75">
      <c r="A7" s="3" t="s">
        <v>71</v>
      </c>
      <c r="B7" s="2" t="s">
        <v>78</v>
      </c>
      <c r="C7" s="2" t="s">
        <v>455</v>
      </c>
      <c r="D7" s="2" t="s">
        <v>456</v>
      </c>
      <c r="E7" s="2" t="s">
        <v>467</v>
      </c>
      <c r="F7" s="2"/>
      <c r="G7" s="2" t="s">
        <v>2161</v>
      </c>
      <c r="H7" s="2" t="s">
        <v>69</v>
      </c>
      <c r="I7" s="2"/>
      <c r="J7" s="2"/>
      <c r="K7" s="2"/>
      <c r="L7" s="2"/>
      <c r="M7" s="2" t="s">
        <v>474</v>
      </c>
      <c r="N7" s="2" t="str">
        <f t="shared" si="0"/>
        <v>Acacia dodonaeifolia x paradoxa  / Type :  Acacia armata var. linearifolia Ser. / Récolté par : inconnu  / ID : LYJB000006</v>
      </c>
    </row>
    <row r="8" spans="1:14" ht="12.75">
      <c r="A8" s="3" t="s">
        <v>71</v>
      </c>
      <c r="B8" s="2" t="s">
        <v>78</v>
      </c>
      <c r="C8" s="1" t="s">
        <v>475</v>
      </c>
      <c r="D8" s="1" t="s">
        <v>476</v>
      </c>
      <c r="E8" s="1" t="s">
        <v>477</v>
      </c>
      <c r="F8" s="1"/>
      <c r="G8" s="1" t="s">
        <v>478</v>
      </c>
      <c r="H8" s="1" t="s">
        <v>479</v>
      </c>
      <c r="I8" s="1"/>
      <c r="J8" s="1">
        <v>3926</v>
      </c>
      <c r="K8" s="1">
        <v>2002</v>
      </c>
      <c r="L8" s="2" t="s">
        <v>480</v>
      </c>
      <c r="M8" s="1" t="s">
        <v>481</v>
      </c>
      <c r="N8" s="2" t="str">
        <f t="shared" si="0"/>
        <v>Potentilla yonoweana  / Type :  Potentilla yonoweana Danet / Récolté par : Danet  / ID : LYJB000011</v>
      </c>
    </row>
    <row r="9" spans="1:14" ht="12.75">
      <c r="A9" s="3" t="s">
        <v>71</v>
      </c>
      <c r="B9" s="2" t="s">
        <v>78</v>
      </c>
      <c r="C9" s="1" t="s">
        <v>475</v>
      </c>
      <c r="D9" s="1" t="s">
        <v>476</v>
      </c>
      <c r="E9" s="1" t="s">
        <v>477</v>
      </c>
      <c r="F9" s="1"/>
      <c r="G9" s="1" t="s">
        <v>478</v>
      </c>
      <c r="H9" s="1" t="s">
        <v>479</v>
      </c>
      <c r="I9" s="1"/>
      <c r="J9" s="1">
        <v>3926</v>
      </c>
      <c r="K9" s="1">
        <v>2002</v>
      </c>
      <c r="L9" s="2" t="s">
        <v>480</v>
      </c>
      <c r="M9" s="1" t="s">
        <v>482</v>
      </c>
      <c r="N9" s="2" t="str">
        <f t="shared" si="0"/>
        <v>Potentilla yonoweana  / Type :  Potentilla yonoweana Danet / Récolté par : Danet  / ID : LYJB000012</v>
      </c>
    </row>
    <row r="10" spans="1:14" ht="12.75">
      <c r="A10" s="3" t="s">
        <v>71</v>
      </c>
      <c r="B10" s="2" t="s">
        <v>78</v>
      </c>
      <c r="C10" s="1" t="s">
        <v>475</v>
      </c>
      <c r="D10" s="1" t="s">
        <v>476</v>
      </c>
      <c r="E10" s="1" t="s">
        <v>477</v>
      </c>
      <c r="F10" s="1"/>
      <c r="G10" s="1" t="s">
        <v>478</v>
      </c>
      <c r="H10" s="1" t="s">
        <v>479</v>
      </c>
      <c r="I10" s="1"/>
      <c r="J10" s="1">
        <v>3926</v>
      </c>
      <c r="K10" s="1">
        <v>2002</v>
      </c>
      <c r="L10" s="2" t="s">
        <v>480</v>
      </c>
      <c r="M10" s="1" t="s">
        <v>483</v>
      </c>
      <c r="N10" s="2" t="str">
        <f t="shared" si="0"/>
        <v>Potentilla yonoweana  / Type :  Potentilla yonoweana Danet / Récolté par : Danet  / ID : LYJB000013</v>
      </c>
    </row>
    <row r="11" spans="1:14" ht="12.75">
      <c r="A11" s="3" t="s">
        <v>71</v>
      </c>
      <c r="B11" s="2" t="s">
        <v>78</v>
      </c>
      <c r="C11" s="1" t="s">
        <v>475</v>
      </c>
      <c r="D11" s="1" t="s">
        <v>476</v>
      </c>
      <c r="E11" s="1" t="s">
        <v>484</v>
      </c>
      <c r="F11" s="1"/>
      <c r="G11" s="1" t="s">
        <v>485</v>
      </c>
      <c r="H11" s="1" t="s">
        <v>479</v>
      </c>
      <c r="I11" s="1"/>
      <c r="J11" s="1">
        <v>3953</v>
      </c>
      <c r="K11" s="1">
        <v>2002</v>
      </c>
      <c r="L11" s="2" t="s">
        <v>480</v>
      </c>
      <c r="M11" s="1" t="s">
        <v>486</v>
      </c>
      <c r="N11" s="2" t="str">
        <f t="shared" si="0"/>
        <v>Potentilla biloba  / Type :  Potentilla biloba Danet / Récolté par : Danet  / ID : LYJB000015</v>
      </c>
    </row>
    <row r="12" spans="1:14" ht="12.75">
      <c r="A12" s="3" t="s">
        <v>71</v>
      </c>
      <c r="B12" s="2" t="s">
        <v>78</v>
      </c>
      <c r="C12" s="1" t="s">
        <v>475</v>
      </c>
      <c r="D12" s="1" t="s">
        <v>476</v>
      </c>
      <c r="E12" s="1" t="s">
        <v>484</v>
      </c>
      <c r="F12" s="1"/>
      <c r="G12" s="1" t="s">
        <v>485</v>
      </c>
      <c r="H12" s="1" t="s">
        <v>479</v>
      </c>
      <c r="I12" s="1"/>
      <c r="J12" s="1">
        <v>3937</v>
      </c>
      <c r="K12" s="1">
        <v>2002</v>
      </c>
      <c r="L12" s="2" t="s">
        <v>480</v>
      </c>
      <c r="M12" s="1" t="s">
        <v>487</v>
      </c>
      <c r="N12" s="2" t="str">
        <f t="shared" si="0"/>
        <v>Potentilla biloba  / Type :  Potentilla biloba Danet / Récolté par : Danet  / ID : LYJB000017</v>
      </c>
    </row>
    <row r="13" spans="1:14" ht="12.75">
      <c r="A13" s="3" t="s">
        <v>71</v>
      </c>
      <c r="B13" s="2" t="s">
        <v>78</v>
      </c>
      <c r="C13" s="1" t="s">
        <v>475</v>
      </c>
      <c r="D13" s="1" t="s">
        <v>476</v>
      </c>
      <c r="E13" s="1" t="s">
        <v>484</v>
      </c>
      <c r="F13" s="1"/>
      <c r="G13" s="1" t="s">
        <v>485</v>
      </c>
      <c r="H13" s="1" t="s">
        <v>479</v>
      </c>
      <c r="I13" s="1"/>
      <c r="J13" s="1">
        <v>3925</v>
      </c>
      <c r="K13" s="1">
        <v>2002</v>
      </c>
      <c r="L13" s="2" t="s">
        <v>480</v>
      </c>
      <c r="M13" s="1" t="s">
        <v>488</v>
      </c>
      <c r="N13" s="2" t="str">
        <f t="shared" si="0"/>
        <v>Potentilla biloba  / Type :  Potentilla biloba Danet / Récolté par : Danet  / ID : LYJB000018</v>
      </c>
    </row>
    <row r="14" spans="1:14" ht="12.75">
      <c r="A14" s="3" t="s">
        <v>71</v>
      </c>
      <c r="B14" s="2" t="s">
        <v>78</v>
      </c>
      <c r="C14" s="1" t="s">
        <v>475</v>
      </c>
      <c r="D14" s="1" t="s">
        <v>476</v>
      </c>
      <c r="E14" s="1" t="s">
        <v>484</v>
      </c>
      <c r="F14" s="1"/>
      <c r="G14" s="1" t="s">
        <v>485</v>
      </c>
      <c r="H14" s="1" t="s">
        <v>479</v>
      </c>
      <c r="I14" s="1"/>
      <c r="J14" s="1">
        <v>3859</v>
      </c>
      <c r="K14" s="1">
        <v>2001</v>
      </c>
      <c r="L14" s="2" t="s">
        <v>480</v>
      </c>
      <c r="M14" s="1" t="s">
        <v>79</v>
      </c>
      <c r="N14" s="2" t="str">
        <f t="shared" si="0"/>
        <v>Potentilla biloba  / Type :  Potentilla biloba Danet / Récolté par : Danet  / ID : LYJB000022</v>
      </c>
    </row>
    <row r="15" spans="1:14" ht="12.75">
      <c r="A15" s="3" t="s">
        <v>71</v>
      </c>
      <c r="B15" s="2" t="s">
        <v>78</v>
      </c>
      <c r="C15" s="1" t="s">
        <v>475</v>
      </c>
      <c r="D15" s="1" t="s">
        <v>476</v>
      </c>
      <c r="E15" s="1" t="s">
        <v>484</v>
      </c>
      <c r="F15" s="1"/>
      <c r="G15" s="1" t="s">
        <v>485</v>
      </c>
      <c r="H15" s="1" t="s">
        <v>479</v>
      </c>
      <c r="I15" s="1"/>
      <c r="J15" s="1">
        <v>3871</v>
      </c>
      <c r="K15" s="1">
        <v>2001</v>
      </c>
      <c r="L15" s="2" t="s">
        <v>480</v>
      </c>
      <c r="M15" s="1" t="s">
        <v>80</v>
      </c>
      <c r="N15" s="2" t="str">
        <f t="shared" si="0"/>
        <v>Potentilla biloba  / Type :  Potentilla biloba Danet / Récolté par : Danet  / ID : LYJB000023</v>
      </c>
    </row>
    <row r="16" spans="1:14" ht="12.75">
      <c r="A16" s="3" t="s">
        <v>71</v>
      </c>
      <c r="B16" s="2" t="s">
        <v>78</v>
      </c>
      <c r="C16" s="1" t="s">
        <v>475</v>
      </c>
      <c r="D16" s="1" t="s">
        <v>476</v>
      </c>
      <c r="E16" s="1" t="s">
        <v>489</v>
      </c>
      <c r="F16" s="1"/>
      <c r="G16" s="1" t="s">
        <v>490</v>
      </c>
      <c r="H16" s="1" t="s">
        <v>479</v>
      </c>
      <c r="I16" s="1"/>
      <c r="J16" s="1">
        <v>3952</v>
      </c>
      <c r="K16" s="1">
        <v>2002</v>
      </c>
      <c r="L16" s="2" t="s">
        <v>480</v>
      </c>
      <c r="M16" s="1" t="s">
        <v>491</v>
      </c>
      <c r="N16" s="2" t="str">
        <f t="shared" si="0"/>
        <v>Potentilla baliemensis  / Type :  Potentilla baliemensis Danet / Récolté par : Danet  / ID : LYJB000024</v>
      </c>
    </row>
    <row r="17" spans="1:14" ht="12.75">
      <c r="A17" s="3" t="s">
        <v>71</v>
      </c>
      <c r="B17" s="2" t="s">
        <v>78</v>
      </c>
      <c r="C17" s="1" t="s">
        <v>475</v>
      </c>
      <c r="D17" s="1" t="s">
        <v>476</v>
      </c>
      <c r="E17" s="1" t="s">
        <v>489</v>
      </c>
      <c r="F17" s="1"/>
      <c r="G17" s="1" t="s">
        <v>490</v>
      </c>
      <c r="H17" s="1" t="s">
        <v>479</v>
      </c>
      <c r="I17" s="1"/>
      <c r="J17" s="1">
        <v>3888</v>
      </c>
      <c r="K17" s="1">
        <v>2001</v>
      </c>
      <c r="L17" s="2" t="s">
        <v>480</v>
      </c>
      <c r="M17" s="1" t="s">
        <v>492</v>
      </c>
      <c r="N17" s="2" t="str">
        <f t="shared" si="0"/>
        <v>Potentilla baliemensis  / Type :  Potentilla baliemensis Danet / Récolté par : Danet  / ID : LYJB000029</v>
      </c>
    </row>
    <row r="18" spans="1:14" ht="12.75">
      <c r="A18" s="3" t="s">
        <v>71</v>
      </c>
      <c r="B18" s="2" t="s">
        <v>78</v>
      </c>
      <c r="C18" s="2" t="s">
        <v>455</v>
      </c>
      <c r="D18" s="2" t="s">
        <v>456</v>
      </c>
      <c r="E18" s="2" t="s">
        <v>493</v>
      </c>
      <c r="F18" s="2"/>
      <c r="G18" s="2" t="s">
        <v>494</v>
      </c>
      <c r="H18" s="2" t="s">
        <v>69</v>
      </c>
      <c r="I18" s="2"/>
      <c r="J18" s="2"/>
      <c r="K18" s="2"/>
      <c r="L18" s="2"/>
      <c r="M18" s="2" t="s">
        <v>495</v>
      </c>
      <c r="N18" s="2" t="str">
        <f t="shared" si="0"/>
        <v>Acacia anceps  / Type :  Acacia celsiana Ser. / Récolté par : inconnu  / ID : LYJB000030</v>
      </c>
    </row>
    <row r="19" spans="1:14" ht="12.75">
      <c r="A19" s="3" t="s">
        <v>71</v>
      </c>
      <c r="B19" s="2" t="s">
        <v>78</v>
      </c>
      <c r="C19" s="2" t="s">
        <v>455</v>
      </c>
      <c r="D19" s="2" t="s">
        <v>456</v>
      </c>
      <c r="E19" s="2" t="s">
        <v>496</v>
      </c>
      <c r="F19" s="2"/>
      <c r="G19" s="2" t="s">
        <v>2159</v>
      </c>
      <c r="H19" s="2" t="s">
        <v>69</v>
      </c>
      <c r="I19" s="2"/>
      <c r="J19" s="2"/>
      <c r="K19" s="2"/>
      <c r="L19" s="2"/>
      <c r="M19" s="2" t="s">
        <v>497</v>
      </c>
      <c r="N19" s="2" t="str">
        <f t="shared" si="0"/>
        <v>Acacia littorea  / Type :  Acacia decipiens var. multiflora Ser. / Récolté par : inconnu  / ID : LYJB000031</v>
      </c>
    </row>
    <row r="20" spans="1:14" ht="12.75">
      <c r="A20" s="3" t="s">
        <v>71</v>
      </c>
      <c r="B20" s="2" t="s">
        <v>78</v>
      </c>
      <c r="C20" s="2" t="s">
        <v>455</v>
      </c>
      <c r="D20" s="2" t="s">
        <v>456</v>
      </c>
      <c r="E20" s="2" t="s">
        <v>496</v>
      </c>
      <c r="F20" s="2"/>
      <c r="G20" s="2" t="s">
        <v>2160</v>
      </c>
      <c r="H20" s="2" t="s">
        <v>498</v>
      </c>
      <c r="I20" s="2"/>
      <c r="J20" s="2"/>
      <c r="K20" s="2">
        <v>1825</v>
      </c>
      <c r="L20" s="2"/>
      <c r="M20" s="2" t="s">
        <v>499</v>
      </c>
      <c r="N20" s="2" t="str">
        <f t="shared" si="0"/>
        <v>Acacia littorea  / Type :  Acacia decipiens var. triangularis Ser. / Récolté par : Meisner  / ID : LYJB000032</v>
      </c>
    </row>
    <row r="21" spans="1:14" ht="12.75">
      <c r="A21" s="3" t="s">
        <v>71</v>
      </c>
      <c r="B21" s="2" t="s">
        <v>78</v>
      </c>
      <c r="C21" s="2" t="s">
        <v>455</v>
      </c>
      <c r="D21" s="2" t="s">
        <v>456</v>
      </c>
      <c r="E21" s="2" t="s">
        <v>496</v>
      </c>
      <c r="F21" s="2"/>
      <c r="G21" s="2" t="s">
        <v>2160</v>
      </c>
      <c r="H21" s="2" t="s">
        <v>500</v>
      </c>
      <c r="I21" s="2"/>
      <c r="J21" s="2"/>
      <c r="K21" s="2">
        <v>1825</v>
      </c>
      <c r="L21" s="2"/>
      <c r="M21" s="2" t="s">
        <v>501</v>
      </c>
      <c r="N21" s="2" t="str">
        <f t="shared" si="0"/>
        <v>Acacia littorea  / Type :  Acacia decipiens var. triangularis Ser. / Récolté par : Banard  / ID : LYJB000033</v>
      </c>
    </row>
    <row r="22" spans="1:14" ht="12.75">
      <c r="A22" s="3" t="s">
        <v>71</v>
      </c>
      <c r="B22" s="2" t="s">
        <v>78</v>
      </c>
      <c r="C22" s="2" t="s">
        <v>502</v>
      </c>
      <c r="D22" s="2" t="s">
        <v>503</v>
      </c>
      <c r="E22" s="2" t="s">
        <v>504</v>
      </c>
      <c r="F22" s="2" t="s">
        <v>504</v>
      </c>
      <c r="G22" s="2" t="s">
        <v>505</v>
      </c>
      <c r="H22" s="2" t="s">
        <v>506</v>
      </c>
      <c r="I22" s="2"/>
      <c r="J22" s="2"/>
      <c r="K22" s="2"/>
      <c r="L22" s="2" t="s">
        <v>507</v>
      </c>
      <c r="M22" s="2" t="s">
        <v>508</v>
      </c>
      <c r="N22" s="2" t="str">
        <f t="shared" si="0"/>
        <v>Viola alba alba / Type :  Viola scotophylla Jord. / Récolté par : Jordan  / ID : LYJB000034</v>
      </c>
    </row>
    <row r="23" spans="1:14" ht="12.75">
      <c r="A23" s="3" t="s">
        <v>71</v>
      </c>
      <c r="B23" s="2" t="s">
        <v>78</v>
      </c>
      <c r="C23" s="2" t="s">
        <v>502</v>
      </c>
      <c r="D23" s="2" t="s">
        <v>503</v>
      </c>
      <c r="E23" s="2" t="s">
        <v>504</v>
      </c>
      <c r="F23" s="2" t="s">
        <v>504</v>
      </c>
      <c r="G23" s="2" t="s">
        <v>505</v>
      </c>
      <c r="H23" s="2" t="s">
        <v>506</v>
      </c>
      <c r="I23" s="2"/>
      <c r="J23" s="2"/>
      <c r="K23" s="2"/>
      <c r="L23" s="2" t="s">
        <v>507</v>
      </c>
      <c r="M23" s="2" t="s">
        <v>509</v>
      </c>
      <c r="N23" s="2" t="str">
        <f t="shared" si="0"/>
        <v>Viola alba alba / Type :  Viola scotophylla Jord. / Récolté par : Jordan  / ID : LYJB000035</v>
      </c>
    </row>
    <row r="24" spans="1:14" ht="12.75">
      <c r="A24" s="3" t="s">
        <v>71</v>
      </c>
      <c r="B24" s="2" t="s">
        <v>78</v>
      </c>
      <c r="C24" s="2" t="s">
        <v>502</v>
      </c>
      <c r="D24" s="2" t="s">
        <v>503</v>
      </c>
      <c r="E24" s="2" t="s">
        <v>504</v>
      </c>
      <c r="F24" s="2" t="s">
        <v>504</v>
      </c>
      <c r="G24" s="2" t="s">
        <v>505</v>
      </c>
      <c r="H24" s="2" t="s">
        <v>506</v>
      </c>
      <c r="I24" s="2"/>
      <c r="J24" s="2"/>
      <c r="K24" s="2"/>
      <c r="L24" s="2" t="s">
        <v>507</v>
      </c>
      <c r="M24" s="2" t="s">
        <v>510</v>
      </c>
      <c r="N24" s="2" t="str">
        <f t="shared" si="0"/>
        <v>Viola alba alba / Type :  Viola scotophylla Jord. / Récolté par : Jordan  / ID : LYJB000036</v>
      </c>
    </row>
    <row r="25" spans="1:14" ht="12.75">
      <c r="A25" s="3" t="s">
        <v>71</v>
      </c>
      <c r="B25" s="2" t="s">
        <v>78</v>
      </c>
      <c r="C25" s="2" t="s">
        <v>502</v>
      </c>
      <c r="D25" s="2" t="s">
        <v>503</v>
      </c>
      <c r="E25" s="2" t="s">
        <v>511</v>
      </c>
      <c r="F25" s="2" t="s">
        <v>512</v>
      </c>
      <c r="G25" s="2" t="s">
        <v>513</v>
      </c>
      <c r="H25" s="2" t="s">
        <v>506</v>
      </c>
      <c r="I25" s="2"/>
      <c r="J25" s="2"/>
      <c r="K25" s="2"/>
      <c r="L25" s="2"/>
      <c r="M25" s="2" t="s">
        <v>514</v>
      </c>
      <c r="N25" s="2" t="str">
        <f t="shared" si="0"/>
        <v>Viola odorata incompta / Type :  Viola incompta Jord. / Récolté par : Jordan  / ID : LYJB000037</v>
      </c>
    </row>
    <row r="26" spans="1:14" ht="12.75">
      <c r="A26" s="3" t="s">
        <v>71</v>
      </c>
      <c r="B26" s="2" t="s">
        <v>78</v>
      </c>
      <c r="C26" s="2" t="s">
        <v>502</v>
      </c>
      <c r="D26" s="2" t="s">
        <v>503</v>
      </c>
      <c r="E26" s="2" t="s">
        <v>515</v>
      </c>
      <c r="F26" s="2"/>
      <c r="G26" s="2" t="s">
        <v>516</v>
      </c>
      <c r="H26" s="2" t="s">
        <v>506</v>
      </c>
      <c r="I26" s="2"/>
      <c r="J26" s="2"/>
      <c r="K26" s="2"/>
      <c r="L26" s="2"/>
      <c r="M26" s="2" t="s">
        <v>517</v>
      </c>
      <c r="N26" s="2" t="str">
        <f t="shared" si="0"/>
        <v>Viola suavis  / Type :  Viola delphinensis Jord. / Récolté par : Jordan  / ID : LYJB000038</v>
      </c>
    </row>
    <row r="27" spans="1:14" ht="12.75">
      <c r="A27" s="3" t="s">
        <v>71</v>
      </c>
      <c r="B27" s="2" t="s">
        <v>78</v>
      </c>
      <c r="C27" s="2" t="s">
        <v>502</v>
      </c>
      <c r="D27" s="2" t="s">
        <v>503</v>
      </c>
      <c r="E27" s="2" t="s">
        <v>511</v>
      </c>
      <c r="F27" s="2"/>
      <c r="G27" s="2" t="s">
        <v>518</v>
      </c>
      <c r="H27" s="2" t="s">
        <v>506</v>
      </c>
      <c r="I27" s="2"/>
      <c r="J27" s="2"/>
      <c r="K27" s="2"/>
      <c r="L27" s="2" t="s">
        <v>507</v>
      </c>
      <c r="M27" s="2" t="s">
        <v>519</v>
      </c>
      <c r="N27" s="2" t="str">
        <f t="shared" si="0"/>
        <v>Viola odorata  / Type :  Viola jucunda Jord. / Récolté par : Jordan  / ID : LYJB000040</v>
      </c>
    </row>
    <row r="28" spans="1:14" ht="12.75">
      <c r="A28" s="3" t="s">
        <v>71</v>
      </c>
      <c r="B28" s="2" t="s">
        <v>78</v>
      </c>
      <c r="C28" s="2" t="s">
        <v>502</v>
      </c>
      <c r="D28" s="2" t="s">
        <v>503</v>
      </c>
      <c r="E28" s="2" t="s">
        <v>511</v>
      </c>
      <c r="F28" s="2"/>
      <c r="G28" s="2" t="s">
        <v>520</v>
      </c>
      <c r="H28" s="2" t="s">
        <v>506</v>
      </c>
      <c r="I28" s="2"/>
      <c r="J28" s="2"/>
      <c r="K28" s="2"/>
      <c r="L28" s="2"/>
      <c r="M28" s="2" t="s">
        <v>521</v>
      </c>
      <c r="N28" s="2" t="str">
        <f t="shared" si="0"/>
        <v>Viola odorata  / Type :  Viola dumetorum Jord. / Récolté par : Jordan  / ID : LYJB000041</v>
      </c>
    </row>
    <row r="29" spans="1:14" ht="12.75">
      <c r="A29" s="3" t="s">
        <v>71</v>
      </c>
      <c r="B29" s="2" t="s">
        <v>78</v>
      </c>
      <c r="C29" s="2" t="s">
        <v>455</v>
      </c>
      <c r="D29" s="2" t="s">
        <v>456</v>
      </c>
      <c r="E29" s="2" t="s">
        <v>522</v>
      </c>
      <c r="F29" s="2"/>
      <c r="G29" s="2" t="s">
        <v>2158</v>
      </c>
      <c r="H29" s="2" t="s">
        <v>69</v>
      </c>
      <c r="I29" s="2"/>
      <c r="J29" s="2"/>
      <c r="K29" s="2"/>
      <c r="L29" s="2"/>
      <c r="M29" s="2" t="s">
        <v>523</v>
      </c>
      <c r="N29" s="2" t="str">
        <f t="shared" si="0"/>
        <v>Acacia paradoxa  / Type :  Acacia armata var. plana Ser. / Récolté par : inconnu  / ID : LYJB000042</v>
      </c>
    </row>
    <row r="30" spans="1:14" ht="12.75">
      <c r="A30" s="3" t="s">
        <v>71</v>
      </c>
      <c r="B30" s="2" t="s">
        <v>78</v>
      </c>
      <c r="C30" s="2" t="s">
        <v>524</v>
      </c>
      <c r="D30" s="2" t="s">
        <v>525</v>
      </c>
      <c r="E30" s="2" t="s">
        <v>526</v>
      </c>
      <c r="F30" s="2"/>
      <c r="G30" s="2" t="s">
        <v>527</v>
      </c>
      <c r="H30" s="2" t="s">
        <v>528</v>
      </c>
      <c r="I30" s="2"/>
      <c r="J30" s="2"/>
      <c r="K30" s="2"/>
      <c r="L30" s="2" t="s">
        <v>529</v>
      </c>
      <c r="M30" s="2" t="s">
        <v>530</v>
      </c>
      <c r="N30" s="2" t="str">
        <f t="shared" si="0"/>
        <v>Salzmannia nitida  / Type :  Salzmannia nitida DC. / Récolté par : Salzmann  / ID : LYJB000043</v>
      </c>
    </row>
    <row r="31" spans="1:14" ht="12.75">
      <c r="A31" s="3" t="s">
        <v>71</v>
      </c>
      <c r="B31" s="2" t="s">
        <v>78</v>
      </c>
      <c r="C31" s="2" t="s">
        <v>531</v>
      </c>
      <c r="D31" s="2" t="s">
        <v>532</v>
      </c>
      <c r="E31" s="2" t="s">
        <v>533</v>
      </c>
      <c r="F31" s="2"/>
      <c r="G31" s="2" t="s">
        <v>534</v>
      </c>
      <c r="H31" s="2" t="s">
        <v>535</v>
      </c>
      <c r="I31" s="2"/>
      <c r="J31" s="2">
        <v>2153</v>
      </c>
      <c r="K31" s="2">
        <v>1864</v>
      </c>
      <c r="L31" s="2" t="s">
        <v>536</v>
      </c>
      <c r="M31" s="2" t="s">
        <v>537</v>
      </c>
      <c r="N31" s="2" t="str">
        <f t="shared" si="0"/>
        <v>Macadamia rousselii  / Type :  Roupala rousselii Vieill. / Récolté par : Vieillard  / ID : LYJB000044</v>
      </c>
    </row>
    <row r="32" spans="1:14" ht="12.75">
      <c r="A32" s="3" t="s">
        <v>71</v>
      </c>
      <c r="B32" s="2" t="s">
        <v>76</v>
      </c>
      <c r="C32" s="2" t="s">
        <v>538</v>
      </c>
      <c r="D32" s="2" t="s">
        <v>539</v>
      </c>
      <c r="E32" s="2" t="s">
        <v>540</v>
      </c>
      <c r="F32" s="2"/>
      <c r="G32" s="2" t="s">
        <v>541</v>
      </c>
      <c r="H32" s="2" t="s">
        <v>69</v>
      </c>
      <c r="I32" s="2"/>
      <c r="J32" s="2"/>
      <c r="K32" s="2">
        <v>1841</v>
      </c>
      <c r="L32" s="2" t="s">
        <v>507</v>
      </c>
      <c r="M32" s="2" t="s">
        <v>542</v>
      </c>
      <c r="N32" s="2" t="str">
        <f t="shared" si="0"/>
        <v>Orchis champagneuxii  / Type :  Orchis champagneuxii Barnéoud / Récolté par : inconnu  / ID : LYJB000048</v>
      </c>
    </row>
    <row r="33" spans="1:14" ht="12.75">
      <c r="A33" s="3" t="s">
        <v>71</v>
      </c>
      <c r="B33" s="2" t="s">
        <v>76</v>
      </c>
      <c r="C33" s="2" t="s">
        <v>538</v>
      </c>
      <c r="D33" s="2" t="s">
        <v>543</v>
      </c>
      <c r="E33" s="2" t="s">
        <v>544</v>
      </c>
      <c r="F33" s="2"/>
      <c r="G33" s="2" t="s">
        <v>68</v>
      </c>
      <c r="H33" s="2" t="s">
        <v>545</v>
      </c>
      <c r="I33" s="2" t="s">
        <v>546</v>
      </c>
      <c r="J33" s="2"/>
      <c r="K33" s="2">
        <v>1768</v>
      </c>
      <c r="L33" s="2" t="s">
        <v>507</v>
      </c>
      <c r="M33" s="2" t="s">
        <v>547</v>
      </c>
      <c r="N33" s="2" t="str">
        <f t="shared" si="0"/>
        <v>Dactylorhiza viridis  / Type :  non / Récolté par : Claret de la Tourrette Rousseau J.-J. / ID : LYJB000049</v>
      </c>
    </row>
    <row r="34" spans="1:14" ht="12.75">
      <c r="A34" s="3" t="s">
        <v>71</v>
      </c>
      <c r="B34" s="2" t="s">
        <v>77</v>
      </c>
      <c r="C34" s="2" t="s">
        <v>548</v>
      </c>
      <c r="D34" s="2" t="s">
        <v>549</v>
      </c>
      <c r="E34" s="2" t="s">
        <v>550</v>
      </c>
      <c r="F34" s="2"/>
      <c r="G34" s="2" t="s">
        <v>68</v>
      </c>
      <c r="H34" s="2" t="s">
        <v>551</v>
      </c>
      <c r="I34" s="2"/>
      <c r="J34" s="2"/>
      <c r="K34" s="2">
        <v>1770</v>
      </c>
      <c r="L34" s="2"/>
      <c r="M34" s="2" t="s">
        <v>552</v>
      </c>
      <c r="N34" s="2" t="str">
        <f t="shared" si="0"/>
        <v>Phegopteris connectilis  / Type :  non / Récolté par : Rousseau  / ID : LYJB000050</v>
      </c>
    </row>
    <row r="35" spans="1:14" ht="12.75">
      <c r="A35" s="3" t="s">
        <v>71</v>
      </c>
      <c r="B35" s="2" t="s">
        <v>77</v>
      </c>
      <c r="C35" s="2" t="s">
        <v>553</v>
      </c>
      <c r="D35" s="2" t="s">
        <v>554</v>
      </c>
      <c r="E35" s="2" t="s">
        <v>555</v>
      </c>
      <c r="F35" s="2"/>
      <c r="G35" s="2" t="s">
        <v>68</v>
      </c>
      <c r="H35" s="2" t="s">
        <v>551</v>
      </c>
      <c r="I35" s="2"/>
      <c r="J35" s="2"/>
      <c r="K35" s="2"/>
      <c r="L35" s="2" t="s">
        <v>507</v>
      </c>
      <c r="M35" s="2" t="s">
        <v>556</v>
      </c>
      <c r="N35" s="2" t="str">
        <f t="shared" si="0"/>
        <v>Cystopteris fragilis  / Type :  non / Récolté par : Rousseau  / ID : LYJB000051</v>
      </c>
    </row>
    <row r="36" spans="1:14" ht="12.75">
      <c r="A36" s="3" t="s">
        <v>71</v>
      </c>
      <c r="B36" s="2" t="s">
        <v>77</v>
      </c>
      <c r="C36" s="2" t="s">
        <v>553</v>
      </c>
      <c r="D36" s="2" t="s">
        <v>557</v>
      </c>
      <c r="E36" s="2" t="s">
        <v>558</v>
      </c>
      <c r="F36" s="2"/>
      <c r="G36" s="2" t="s">
        <v>68</v>
      </c>
      <c r="H36" s="2" t="s">
        <v>551</v>
      </c>
      <c r="I36" s="2"/>
      <c r="J36" s="2"/>
      <c r="K36" s="2"/>
      <c r="L36" s="2" t="s">
        <v>507</v>
      </c>
      <c r="M36" s="2" t="s">
        <v>559</v>
      </c>
      <c r="N36" s="2" t="str">
        <f t="shared" si="0"/>
        <v>Gymnocarpium dryopteris  / Type :  non / Récolté par : Rousseau  / ID : LYJB000052</v>
      </c>
    </row>
    <row r="37" spans="1:14" ht="12.75">
      <c r="A37" s="3" t="s">
        <v>71</v>
      </c>
      <c r="B37" s="2" t="s">
        <v>78</v>
      </c>
      <c r="C37" s="2" t="s">
        <v>560</v>
      </c>
      <c r="D37" s="2" t="s">
        <v>561</v>
      </c>
      <c r="E37" s="2" t="s">
        <v>562</v>
      </c>
      <c r="F37" s="2"/>
      <c r="G37" s="2" t="s">
        <v>563</v>
      </c>
      <c r="H37" s="2" t="s">
        <v>69</v>
      </c>
      <c r="I37" s="2"/>
      <c r="J37" s="2"/>
      <c r="K37" s="2"/>
      <c r="L37" s="2"/>
      <c r="M37" s="2" t="s">
        <v>564</v>
      </c>
      <c r="N37" s="2" t="str">
        <f t="shared" si="0"/>
        <v>Grewia ferruginea  / Type :  Grewia seringiana Hamon / Récolté par : inconnu  / ID : LYJB000053</v>
      </c>
    </row>
    <row r="38" spans="1:14" ht="12.75">
      <c r="A38" s="3" t="s">
        <v>71</v>
      </c>
      <c r="B38" s="2" t="s">
        <v>78</v>
      </c>
      <c r="C38" s="2" t="s">
        <v>560</v>
      </c>
      <c r="D38" s="2" t="s">
        <v>561</v>
      </c>
      <c r="E38" s="2" t="s">
        <v>562</v>
      </c>
      <c r="F38" s="2"/>
      <c r="G38" s="2" t="s">
        <v>563</v>
      </c>
      <c r="H38" s="2" t="s">
        <v>69</v>
      </c>
      <c r="I38" s="2"/>
      <c r="J38" s="2"/>
      <c r="K38" s="2"/>
      <c r="L38" s="2"/>
      <c r="M38" s="2" t="s">
        <v>565</v>
      </c>
      <c r="N38" s="2" t="str">
        <f t="shared" si="0"/>
        <v>Grewia ferruginea  / Type :  Grewia seringiana Hamon / Récolté par : inconnu  / ID : LYJB000054</v>
      </c>
    </row>
    <row r="39" spans="1:14" ht="12.75">
      <c r="A39" s="3" t="s">
        <v>71</v>
      </c>
      <c r="B39" s="2" t="s">
        <v>78</v>
      </c>
      <c r="C39" s="2" t="s">
        <v>566</v>
      </c>
      <c r="D39" s="2" t="s">
        <v>567</v>
      </c>
      <c r="E39" s="2" t="s">
        <v>568</v>
      </c>
      <c r="F39" s="2"/>
      <c r="G39" s="2" t="s">
        <v>569</v>
      </c>
      <c r="H39" s="2" t="s">
        <v>545</v>
      </c>
      <c r="I39" s="2"/>
      <c r="J39" s="2"/>
      <c r="K39" s="2">
        <v>1771</v>
      </c>
      <c r="L39" s="2" t="s">
        <v>507</v>
      </c>
      <c r="M39" s="2" t="s">
        <v>570</v>
      </c>
      <c r="N39" s="2" t="str">
        <f t="shared" si="0"/>
        <v>Peucedanum gallicum  / Type :  Peucedanum gallicum Latourr. / Récolté par : Claret de la Tourrette  / ID : LYJB000055</v>
      </c>
    </row>
    <row r="40" spans="1:14" ht="12.75">
      <c r="A40" s="3" t="s">
        <v>71</v>
      </c>
      <c r="B40" s="2" t="s">
        <v>78</v>
      </c>
      <c r="C40" s="2" t="s">
        <v>566</v>
      </c>
      <c r="D40" s="2" t="s">
        <v>567</v>
      </c>
      <c r="E40" s="2" t="s">
        <v>568</v>
      </c>
      <c r="F40" s="2"/>
      <c r="G40" s="2" t="s">
        <v>569</v>
      </c>
      <c r="H40" s="2" t="s">
        <v>545</v>
      </c>
      <c r="I40" s="2"/>
      <c r="J40" s="2"/>
      <c r="K40" s="2">
        <v>1772</v>
      </c>
      <c r="L40" s="2" t="s">
        <v>507</v>
      </c>
      <c r="M40" s="2" t="s">
        <v>571</v>
      </c>
      <c r="N40" s="2" t="str">
        <f t="shared" si="0"/>
        <v>Peucedanum gallicum  / Type :  Peucedanum gallicum Latourr. / Récolté par : Claret de la Tourrette  / ID : LYJB000056</v>
      </c>
    </row>
    <row r="41" spans="1:14" ht="12.75">
      <c r="A41" s="3" t="s">
        <v>71</v>
      </c>
      <c r="B41" s="2" t="s">
        <v>76</v>
      </c>
      <c r="C41" s="2" t="s">
        <v>572</v>
      </c>
      <c r="D41" s="2" t="s">
        <v>573</v>
      </c>
      <c r="E41" s="2" t="s">
        <v>574</v>
      </c>
      <c r="F41" s="2"/>
      <c r="G41" s="2" t="s">
        <v>575</v>
      </c>
      <c r="H41" s="2" t="s">
        <v>545</v>
      </c>
      <c r="I41" s="2"/>
      <c r="J41" s="2"/>
      <c r="K41" s="2"/>
      <c r="L41" s="2" t="s">
        <v>507</v>
      </c>
      <c r="M41" s="2" t="s">
        <v>576</v>
      </c>
      <c r="N41" s="2" t="str">
        <f t="shared" si="0"/>
        <v>Carex caryophyllea  / Type :  Carex caryophyllea Latourr. / Récolté par : Claret de la Tourrette  / ID : LYJB000057</v>
      </c>
    </row>
    <row r="42" spans="1:14" ht="12.75">
      <c r="A42" s="3" t="s">
        <v>71</v>
      </c>
      <c r="B42" s="2" t="s">
        <v>76</v>
      </c>
      <c r="C42" s="2" t="s">
        <v>577</v>
      </c>
      <c r="D42" s="2" t="s">
        <v>578</v>
      </c>
      <c r="E42" s="2" t="s">
        <v>579</v>
      </c>
      <c r="F42" s="2"/>
      <c r="G42" s="2" t="s">
        <v>580</v>
      </c>
      <c r="H42" s="2" t="s">
        <v>581</v>
      </c>
      <c r="I42" s="2"/>
      <c r="J42" s="2">
        <v>230</v>
      </c>
      <c r="K42" s="2">
        <v>2004</v>
      </c>
      <c r="L42" s="2"/>
      <c r="M42" s="2" t="s">
        <v>582</v>
      </c>
      <c r="N42" s="2" t="str">
        <f t="shared" si="0"/>
        <v>Philodendron scherberichii  / Type :  Philodendron scherberichii Croat &amp; M.M.Mora / Récolté par : Scherberich  / ID : LYJB000425</v>
      </c>
    </row>
    <row r="43" spans="1:14" ht="12.75">
      <c r="A43" s="3" t="s">
        <v>71</v>
      </c>
      <c r="B43" s="2" t="s">
        <v>76</v>
      </c>
      <c r="C43" s="2" t="s">
        <v>577</v>
      </c>
      <c r="D43" s="2" t="s">
        <v>578</v>
      </c>
      <c r="E43" s="2" t="s">
        <v>579</v>
      </c>
      <c r="F43" s="2"/>
      <c r="G43" s="2" t="s">
        <v>580</v>
      </c>
      <c r="H43" s="2" t="s">
        <v>581</v>
      </c>
      <c r="I43" s="2"/>
      <c r="J43" s="2">
        <v>230</v>
      </c>
      <c r="K43" s="2">
        <v>2004</v>
      </c>
      <c r="L43" s="2"/>
      <c r="M43" s="2" t="s">
        <v>583</v>
      </c>
      <c r="N43" s="2" t="str">
        <f t="shared" si="0"/>
        <v>Philodendron scherberichii  / Type :  Philodendron scherberichii Croat &amp; M.M.Mora / Récolté par : Scherberich  / ID : LYJB000426</v>
      </c>
    </row>
    <row r="44" spans="1:14" ht="12.75">
      <c r="A44" s="3" t="s">
        <v>71</v>
      </c>
      <c r="B44" s="2" t="s">
        <v>78</v>
      </c>
      <c r="C44" s="2" t="s">
        <v>622</v>
      </c>
      <c r="D44" s="2" t="s">
        <v>623</v>
      </c>
      <c r="E44" s="2" t="s">
        <v>624</v>
      </c>
      <c r="F44" s="2"/>
      <c r="G44" s="2" t="s">
        <v>625</v>
      </c>
      <c r="H44" s="2" t="s">
        <v>535</v>
      </c>
      <c r="I44" s="2"/>
      <c r="J44" s="2">
        <v>1</v>
      </c>
      <c r="K44" s="2"/>
      <c r="L44" s="2" t="s">
        <v>536</v>
      </c>
      <c r="M44" s="2" t="s">
        <v>626</v>
      </c>
      <c r="N44" s="2" t="str">
        <f t="shared" si="0"/>
        <v>Hibbertia wagapii  / Type :  Hibbertia wagapii Gilg / Récolté par : Vieillard  / ID : LYJB000461</v>
      </c>
    </row>
    <row r="45" spans="1:14" ht="12.75">
      <c r="A45" s="3" t="s">
        <v>71</v>
      </c>
      <c r="B45" s="2" t="s">
        <v>78</v>
      </c>
      <c r="C45" s="2" t="s">
        <v>502</v>
      </c>
      <c r="D45" s="2" t="s">
        <v>503</v>
      </c>
      <c r="E45" s="2" t="s">
        <v>627</v>
      </c>
      <c r="F45" s="2"/>
      <c r="G45" s="2" t="s">
        <v>628</v>
      </c>
      <c r="H45" s="2" t="s">
        <v>629</v>
      </c>
      <c r="I45" s="2"/>
      <c r="J45" s="2">
        <v>942</v>
      </c>
      <c r="K45" s="2">
        <v>1858</v>
      </c>
      <c r="L45" s="2" t="s">
        <v>630</v>
      </c>
      <c r="M45" s="2" t="s">
        <v>631</v>
      </c>
      <c r="N45" s="2" t="str">
        <f t="shared" si="0"/>
        <v>Viola micranthella  / Type :  Viola micranthella Wedd. / Récolté par : Mandon  / ID : LYJB000462</v>
      </c>
    </row>
    <row r="46" spans="1:14" ht="12.75">
      <c r="A46" s="3" t="s">
        <v>71</v>
      </c>
      <c r="B46" s="2" t="s">
        <v>78</v>
      </c>
      <c r="C46" s="2" t="s">
        <v>632</v>
      </c>
      <c r="D46" s="2" t="s">
        <v>633</v>
      </c>
      <c r="E46" s="2" t="s">
        <v>634</v>
      </c>
      <c r="F46" s="2"/>
      <c r="G46" s="2" t="s">
        <v>635</v>
      </c>
      <c r="H46" s="2" t="s">
        <v>629</v>
      </c>
      <c r="I46" s="2"/>
      <c r="J46" s="2">
        <v>889</v>
      </c>
      <c r="K46" s="2">
        <v>1860</v>
      </c>
      <c r="L46" s="2" t="s">
        <v>630</v>
      </c>
      <c r="M46" s="2" t="s">
        <v>636</v>
      </c>
      <c r="N46" s="2" t="str">
        <f t="shared" si="0"/>
        <v>Draba scopulorum  / Type :  Draba scopulorum Wedd. / Récolté par : Mandon  / ID : LYJB000463</v>
      </c>
    </row>
    <row r="47" spans="1:14" ht="12.75">
      <c r="A47" s="3" t="s">
        <v>71</v>
      </c>
      <c r="B47" s="2" t="s">
        <v>78</v>
      </c>
      <c r="C47" s="2" t="s">
        <v>637</v>
      </c>
      <c r="D47" s="2" t="s">
        <v>638</v>
      </c>
      <c r="E47" s="2" t="s">
        <v>639</v>
      </c>
      <c r="F47" s="2"/>
      <c r="G47" s="2" t="s">
        <v>640</v>
      </c>
      <c r="H47" s="2" t="s">
        <v>535</v>
      </c>
      <c r="I47" s="2"/>
      <c r="J47" s="2">
        <v>2156</v>
      </c>
      <c r="K47" s="2"/>
      <c r="L47" s="2" t="s">
        <v>536</v>
      </c>
      <c r="M47" s="2" t="s">
        <v>641</v>
      </c>
      <c r="N47" s="2" t="str">
        <f t="shared" si="0"/>
        <v>Elaeocarpus guillainii  / Type :  Elaeocarpus guillainii Vieill. / Récolté par : Vieillard  / ID : LYJB000464</v>
      </c>
    </row>
    <row r="48" spans="1:14" ht="12.75">
      <c r="A48" s="3" t="s">
        <v>71</v>
      </c>
      <c r="B48" s="2" t="s">
        <v>78</v>
      </c>
      <c r="C48" s="2" t="s">
        <v>642</v>
      </c>
      <c r="D48" s="2" t="s">
        <v>643</v>
      </c>
      <c r="E48" s="2" t="s">
        <v>644</v>
      </c>
      <c r="F48" s="2" t="s">
        <v>645</v>
      </c>
      <c r="G48" s="2" t="s">
        <v>2162</v>
      </c>
      <c r="H48" s="2" t="s">
        <v>629</v>
      </c>
      <c r="I48" s="2"/>
      <c r="J48" s="2">
        <v>1098</v>
      </c>
      <c r="K48" s="2">
        <v>1858</v>
      </c>
      <c r="L48" s="2" t="s">
        <v>630</v>
      </c>
      <c r="M48" s="2" t="s">
        <v>646</v>
      </c>
      <c r="N48" s="2" t="str">
        <f t="shared" si="0"/>
        <v>Urtica dioica pycnantha / Type :  Urtica dioica var. pycnantha Wedd. / Récolté par : Mandon  / ID : LYJB000465</v>
      </c>
    </row>
    <row r="49" spans="1:14" ht="12.75">
      <c r="A49" s="3" t="s">
        <v>71</v>
      </c>
      <c r="B49" s="2" t="s">
        <v>78</v>
      </c>
      <c r="C49" s="2" t="s">
        <v>642</v>
      </c>
      <c r="D49" s="2" t="s">
        <v>647</v>
      </c>
      <c r="E49" s="2" t="s">
        <v>648</v>
      </c>
      <c r="F49" s="2" t="s">
        <v>649</v>
      </c>
      <c r="G49" s="2" t="s">
        <v>2157</v>
      </c>
      <c r="H49" s="2" t="s">
        <v>629</v>
      </c>
      <c r="I49" s="2"/>
      <c r="J49" s="2">
        <v>1180</v>
      </c>
      <c r="K49" s="2"/>
      <c r="L49" s="2" t="s">
        <v>630</v>
      </c>
      <c r="M49" s="2" t="s">
        <v>650</v>
      </c>
      <c r="N49" s="2" t="str">
        <f t="shared" si="0"/>
        <v>Phenax sonneratii pauciserrata / Type :  Phenax sonneratii var. pauciserrata Wedd. / Récolté par : Mandon  / ID : LYJB000466</v>
      </c>
    </row>
    <row r="50" spans="1:14" ht="12.75">
      <c r="A50" s="3" t="s">
        <v>71</v>
      </c>
      <c r="B50" s="2" t="s">
        <v>78</v>
      </c>
      <c r="C50" s="2" t="s">
        <v>455</v>
      </c>
      <c r="D50" s="2" t="s">
        <v>651</v>
      </c>
      <c r="E50" s="2" t="s">
        <v>652</v>
      </c>
      <c r="F50" s="2"/>
      <c r="G50" s="2" t="s">
        <v>653</v>
      </c>
      <c r="H50" s="2" t="s">
        <v>654</v>
      </c>
      <c r="I50" s="2"/>
      <c r="J50" s="2">
        <v>47</v>
      </c>
      <c r="K50" s="2">
        <v>1859</v>
      </c>
      <c r="L50" s="2" t="s">
        <v>655</v>
      </c>
      <c r="M50" s="2" t="s">
        <v>656</v>
      </c>
      <c r="N50" s="2" t="str">
        <f t="shared" si="0"/>
        <v>Lathyrus variabilis  / Type :  Orobus variabilis Boiss. &amp; Kotschy / Récolté par : Kotschy  / ID : LYJB000467</v>
      </c>
    </row>
    <row r="51" spans="1:14" ht="12.75">
      <c r="A51" s="3" t="s">
        <v>71</v>
      </c>
      <c r="B51" s="2" t="s">
        <v>78</v>
      </c>
      <c r="C51" s="2" t="s">
        <v>455</v>
      </c>
      <c r="D51" s="2" t="s">
        <v>657</v>
      </c>
      <c r="E51" s="2" t="s">
        <v>658</v>
      </c>
      <c r="F51" s="2"/>
      <c r="G51" s="2" t="s">
        <v>659</v>
      </c>
      <c r="H51" s="2" t="s">
        <v>535</v>
      </c>
      <c r="I51" s="2"/>
      <c r="J51" s="2">
        <v>420</v>
      </c>
      <c r="K51" s="2"/>
      <c r="L51" s="2" t="s">
        <v>536</v>
      </c>
      <c r="M51" s="2" t="s">
        <v>660</v>
      </c>
      <c r="N51" s="2" t="str">
        <f t="shared" si="0"/>
        <v>Archidendropsis paivana  / Type :  Albizia paivana E.Fourn. / Récolté par : Vieillard  / ID : LYJB000468</v>
      </c>
    </row>
    <row r="52" spans="1:14" ht="12.75">
      <c r="A52" s="3" t="s">
        <v>71</v>
      </c>
      <c r="B52" s="2" t="s">
        <v>78</v>
      </c>
      <c r="C52" s="2" t="s">
        <v>661</v>
      </c>
      <c r="D52" s="2" t="s">
        <v>662</v>
      </c>
      <c r="E52" s="2" t="s">
        <v>663</v>
      </c>
      <c r="F52" s="2"/>
      <c r="G52" s="2" t="s">
        <v>664</v>
      </c>
      <c r="H52" s="2" t="s">
        <v>665</v>
      </c>
      <c r="I52" s="2"/>
      <c r="J52" s="2">
        <v>1202</v>
      </c>
      <c r="K52" s="2">
        <v>1858</v>
      </c>
      <c r="L52" s="2" t="s">
        <v>666</v>
      </c>
      <c r="M52" s="2" t="s">
        <v>667</v>
      </c>
      <c r="N52" s="2" t="str">
        <f t="shared" si="0"/>
        <v>Thyrsodium guianense  / Type :  Thyrsodium guianense Sagot ex Marchand / Récolté par : Sagot  / ID : LYJB000469</v>
      </c>
    </row>
    <row r="53" spans="1:14" ht="12.75">
      <c r="A53" s="3" t="s">
        <v>71</v>
      </c>
      <c r="B53" s="2" t="s">
        <v>78</v>
      </c>
      <c r="C53" s="2" t="s">
        <v>668</v>
      </c>
      <c r="D53" s="2" t="s">
        <v>669</v>
      </c>
      <c r="E53" s="2" t="s">
        <v>670</v>
      </c>
      <c r="F53" s="2" t="s">
        <v>671</v>
      </c>
      <c r="G53" s="2" t="s">
        <v>2163</v>
      </c>
      <c r="H53" s="2" t="s">
        <v>672</v>
      </c>
      <c r="I53" s="2"/>
      <c r="J53" s="2"/>
      <c r="K53" s="2"/>
      <c r="L53" s="2" t="s">
        <v>529</v>
      </c>
      <c r="M53" s="2" t="s">
        <v>673</v>
      </c>
      <c r="N53" s="2" t="str">
        <f t="shared" si="0"/>
        <v>Rhamnus sphaerosperma polymorpha / Type :  Frangula polymorpha var. pubescens Reissek / Récolté par : Sellow  / ID : LYJB000470</v>
      </c>
    </row>
    <row r="54" spans="1:14" ht="12.75">
      <c r="A54" s="3" t="s">
        <v>71</v>
      </c>
      <c r="B54" s="2" t="s">
        <v>78</v>
      </c>
      <c r="C54" s="2" t="s">
        <v>674</v>
      </c>
      <c r="D54" s="2" t="s">
        <v>675</v>
      </c>
      <c r="E54" s="2" t="s">
        <v>676</v>
      </c>
      <c r="F54" s="2" t="s">
        <v>677</v>
      </c>
      <c r="G54" s="2" t="s">
        <v>2164</v>
      </c>
      <c r="H54" s="2" t="s">
        <v>678</v>
      </c>
      <c r="I54" s="2"/>
      <c r="J54" s="2">
        <v>4997</v>
      </c>
      <c r="K54" s="2"/>
      <c r="L54" s="2" t="s">
        <v>529</v>
      </c>
      <c r="M54" s="2" t="s">
        <v>679</v>
      </c>
      <c r="N54" s="2" t="str">
        <f t="shared" si="0"/>
        <v>Plenckia populnea ovata / Type :  Plenckia populnea var. ovata Reissek / Récolté par : Sello  / ID : LYJB000471</v>
      </c>
    </row>
    <row r="55" spans="1:14" ht="12.75">
      <c r="A55" s="3" t="s">
        <v>71</v>
      </c>
      <c r="B55" s="2" t="s">
        <v>78</v>
      </c>
      <c r="C55" s="2" t="s">
        <v>674</v>
      </c>
      <c r="D55" s="2" t="s">
        <v>680</v>
      </c>
      <c r="E55" s="2" t="s">
        <v>681</v>
      </c>
      <c r="F55" s="2"/>
      <c r="G55" s="2" t="s">
        <v>2155</v>
      </c>
      <c r="H55" s="2" t="s">
        <v>678</v>
      </c>
      <c r="I55" s="2"/>
      <c r="J55" s="2">
        <v>3230</v>
      </c>
      <c r="K55" s="2"/>
      <c r="L55" s="2" t="s">
        <v>529</v>
      </c>
      <c r="M55" s="2" t="s">
        <v>682</v>
      </c>
      <c r="N55" s="2" t="str">
        <f t="shared" si="0"/>
        <v>Maytenus boaria  / Type :  Maytenus boaria var. latifolia Reissek / Récolté par : Sello  / ID : LYJB000472</v>
      </c>
    </row>
    <row r="56" spans="1:14" ht="12.75">
      <c r="A56" s="3" t="s">
        <v>71</v>
      </c>
      <c r="B56" s="2" t="s">
        <v>78</v>
      </c>
      <c r="C56" s="2" t="s">
        <v>674</v>
      </c>
      <c r="D56" s="2" t="s">
        <v>680</v>
      </c>
      <c r="E56" s="2" t="s">
        <v>681</v>
      </c>
      <c r="F56" s="2"/>
      <c r="G56" s="2" t="s">
        <v>2155</v>
      </c>
      <c r="H56" s="2" t="s">
        <v>678</v>
      </c>
      <c r="I56" s="2"/>
      <c r="J56" s="2"/>
      <c r="K56" s="2"/>
      <c r="L56" s="2" t="s">
        <v>529</v>
      </c>
      <c r="M56" s="2" t="s">
        <v>683</v>
      </c>
      <c r="N56" s="2" t="str">
        <f t="shared" si="0"/>
        <v>Maytenus boaria  / Type :  Maytenus boaria var. latifolia Reissek / Récolté par : Sello  / ID : LYJB000473</v>
      </c>
    </row>
    <row r="57" spans="1:14" ht="12.75">
      <c r="A57" s="3" t="s">
        <v>71</v>
      </c>
      <c r="B57" s="2" t="s">
        <v>78</v>
      </c>
      <c r="C57" s="2" t="s">
        <v>674</v>
      </c>
      <c r="D57" s="2" t="s">
        <v>680</v>
      </c>
      <c r="E57" s="2" t="s">
        <v>684</v>
      </c>
      <c r="F57" s="2"/>
      <c r="G57" s="2" t="s">
        <v>685</v>
      </c>
      <c r="H57" s="2" t="s">
        <v>678</v>
      </c>
      <c r="I57" s="2"/>
      <c r="J57" s="2" t="s">
        <v>686</v>
      </c>
      <c r="K57" s="2"/>
      <c r="L57" s="2" t="s">
        <v>529</v>
      </c>
      <c r="M57" s="2" t="s">
        <v>687</v>
      </c>
      <c r="N57" s="2" t="str">
        <f t="shared" si="0"/>
        <v>Maytenus glaucescens  / Type :  Maytenus glaucescens Reissek / Récolté par : Sello  / ID : LYJB000474</v>
      </c>
    </row>
    <row r="58" spans="1:14" ht="12.75">
      <c r="A58" s="3" t="s">
        <v>71</v>
      </c>
      <c r="B58" s="2" t="s">
        <v>78</v>
      </c>
      <c r="C58" s="2" t="s">
        <v>674</v>
      </c>
      <c r="D58" s="2" t="s">
        <v>680</v>
      </c>
      <c r="E58" s="2" t="s">
        <v>688</v>
      </c>
      <c r="F58" s="2"/>
      <c r="G58" s="2" t="s">
        <v>689</v>
      </c>
      <c r="H58" s="2" t="s">
        <v>678</v>
      </c>
      <c r="I58" s="2"/>
      <c r="J58" s="2" t="s">
        <v>690</v>
      </c>
      <c r="K58" s="2"/>
      <c r="L58" s="2" t="s">
        <v>529</v>
      </c>
      <c r="M58" s="2" t="s">
        <v>691</v>
      </c>
      <c r="N58" s="2" t="str">
        <f t="shared" si="0"/>
        <v>Maytenus officinalis  / Type :  Maytenus ilicifolia Mart. ex Reissek / Récolté par : Sello  / ID : LYJB000475</v>
      </c>
    </row>
    <row r="59" spans="1:14" ht="12.75">
      <c r="A59" s="3" t="s">
        <v>71</v>
      </c>
      <c r="B59" s="2" t="s">
        <v>78</v>
      </c>
      <c r="C59" s="2" t="s">
        <v>668</v>
      </c>
      <c r="D59" s="2" t="s">
        <v>692</v>
      </c>
      <c r="E59" s="2" t="s">
        <v>693</v>
      </c>
      <c r="F59" s="2"/>
      <c r="G59" s="2" t="s">
        <v>2156</v>
      </c>
      <c r="H59" s="2" t="s">
        <v>678</v>
      </c>
      <c r="I59" s="2"/>
      <c r="J59" s="2"/>
      <c r="K59" s="2"/>
      <c r="L59" s="2"/>
      <c r="M59" s="2" t="s">
        <v>694</v>
      </c>
      <c r="N59" s="2" t="str">
        <f t="shared" si="0"/>
        <v>Scutia buxifolia  / Type :  Scutia buxifolia var. obtusifolia Reissek / Récolté par : Sello  / ID : LYJB000476</v>
      </c>
    </row>
    <row r="60" spans="1:14" ht="12.75">
      <c r="A60" s="3" t="s">
        <v>71</v>
      </c>
      <c r="B60" s="2" t="s">
        <v>78</v>
      </c>
      <c r="C60" s="2" t="s">
        <v>695</v>
      </c>
      <c r="D60" s="2" t="s">
        <v>696</v>
      </c>
      <c r="E60" s="2" t="s">
        <v>697</v>
      </c>
      <c r="F60" s="2"/>
      <c r="G60" s="2" t="s">
        <v>698</v>
      </c>
      <c r="H60" s="2" t="s">
        <v>699</v>
      </c>
      <c r="I60" s="2"/>
      <c r="J60" s="2">
        <v>946</v>
      </c>
      <c r="K60" s="2"/>
      <c r="L60" s="2" t="s">
        <v>700</v>
      </c>
      <c r="M60" s="2" t="s">
        <v>701</v>
      </c>
      <c r="N60" s="2" t="str">
        <f t="shared" si="0"/>
        <v>Ilex retusa  / Type :  Ilex retusa Klotzsch / Récolté par : Schomburgk  / ID : LYJB000477</v>
      </c>
    </row>
    <row r="61" spans="1:14" ht="12.75">
      <c r="A61" s="3" t="s">
        <v>71</v>
      </c>
      <c r="B61" s="2" t="s">
        <v>78</v>
      </c>
      <c r="C61" s="2" t="s">
        <v>695</v>
      </c>
      <c r="D61" s="2" t="s">
        <v>696</v>
      </c>
      <c r="E61" s="2" t="s">
        <v>702</v>
      </c>
      <c r="F61" s="2" t="s">
        <v>703</v>
      </c>
      <c r="G61" s="2" t="s">
        <v>704</v>
      </c>
      <c r="H61" s="2" t="s">
        <v>678</v>
      </c>
      <c r="I61" s="2"/>
      <c r="J61" s="2"/>
      <c r="K61" s="2"/>
      <c r="L61" s="2" t="s">
        <v>529</v>
      </c>
      <c r="M61" s="2" t="s">
        <v>705</v>
      </c>
      <c r="N61" s="2" t="str">
        <f t="shared" si="0"/>
        <v>Ilex paraguariensis vestita / Type :  Ilex vestita Reissek / Récolté par : Sello  / ID : LYJB000478</v>
      </c>
    </row>
    <row r="62" spans="1:14" ht="12.75">
      <c r="A62" s="3" t="s">
        <v>71</v>
      </c>
      <c r="B62" s="2" t="s">
        <v>78</v>
      </c>
      <c r="C62" s="2" t="s">
        <v>695</v>
      </c>
      <c r="D62" s="2" t="s">
        <v>696</v>
      </c>
      <c r="E62" s="2" t="s">
        <v>702</v>
      </c>
      <c r="F62" s="2"/>
      <c r="G62" s="2" t="s">
        <v>706</v>
      </c>
      <c r="H62" s="2" t="s">
        <v>678</v>
      </c>
      <c r="I62" s="2"/>
      <c r="J62" s="2">
        <v>4242</v>
      </c>
      <c r="K62" s="2"/>
      <c r="L62" s="2" t="s">
        <v>529</v>
      </c>
      <c r="M62" s="2" t="s">
        <v>707</v>
      </c>
      <c r="N62" s="2" t="str">
        <f t="shared" si="0"/>
        <v>Ilex paraguariensis  / Type :  Ilex domestica Reissek / Récolté par : Sello  / ID : LYJB000479</v>
      </c>
    </row>
    <row r="63" spans="1:14" ht="12.75">
      <c r="A63" s="3" t="s">
        <v>71</v>
      </c>
      <c r="B63" s="2" t="s">
        <v>78</v>
      </c>
      <c r="C63" s="2" t="s">
        <v>708</v>
      </c>
      <c r="D63" s="2" t="s">
        <v>709</v>
      </c>
      <c r="E63" s="2" t="s">
        <v>710</v>
      </c>
      <c r="F63" s="2"/>
      <c r="G63" s="2" t="s">
        <v>711</v>
      </c>
      <c r="H63" s="2" t="s">
        <v>528</v>
      </c>
      <c r="I63" s="2"/>
      <c r="J63" s="2"/>
      <c r="K63" s="2"/>
      <c r="L63" s="2" t="s">
        <v>529</v>
      </c>
      <c r="M63" s="2" t="s">
        <v>712</v>
      </c>
      <c r="N63" s="2" t="str">
        <f t="shared" si="0"/>
        <v>Stigmaphyllon salzmannii  / Type :  Stigmaphyllon salzmannii A.Juss. / Récolté par : Salzmann  / ID : LYJB000486</v>
      </c>
    </row>
    <row r="64" spans="1:14" ht="12.75">
      <c r="A64" s="3" t="s">
        <v>71</v>
      </c>
      <c r="B64" s="2" t="s">
        <v>78</v>
      </c>
      <c r="C64" s="2" t="s">
        <v>661</v>
      </c>
      <c r="D64" s="2" t="s">
        <v>713</v>
      </c>
      <c r="E64" s="2" t="s">
        <v>714</v>
      </c>
      <c r="F64" s="2"/>
      <c r="G64" s="2" t="s">
        <v>68</v>
      </c>
      <c r="H64" s="2" t="s">
        <v>715</v>
      </c>
      <c r="I64" s="2"/>
      <c r="J64" s="2"/>
      <c r="K64" s="2"/>
      <c r="L64" s="2" t="s">
        <v>716</v>
      </c>
      <c r="M64" s="2" t="s">
        <v>717</v>
      </c>
      <c r="N64" s="2" t="str">
        <f t="shared" si="0"/>
        <v>Mangifera indica  / Type :  non / Récolté par : Commerson  / ID : LYJB000487</v>
      </c>
    </row>
    <row r="65" spans="1:14" ht="12.75">
      <c r="A65" s="3" t="s">
        <v>71</v>
      </c>
      <c r="B65" s="2" t="s">
        <v>78</v>
      </c>
      <c r="C65" s="2" t="s">
        <v>661</v>
      </c>
      <c r="D65" s="2" t="s">
        <v>718</v>
      </c>
      <c r="E65" s="2" t="s">
        <v>719</v>
      </c>
      <c r="F65" s="2"/>
      <c r="G65" s="2" t="s">
        <v>68</v>
      </c>
      <c r="H65" s="2" t="s">
        <v>715</v>
      </c>
      <c r="I65" s="2"/>
      <c r="J65" s="2"/>
      <c r="K65" s="2"/>
      <c r="L65" s="2" t="s">
        <v>720</v>
      </c>
      <c r="M65" s="2" t="s">
        <v>721</v>
      </c>
      <c r="N65" s="2" t="str">
        <f t="shared" si="0"/>
        <v>Comocladia integrifolia  / Type :  non / Récolté par : Commerson  / ID : LYJB000488</v>
      </c>
    </row>
    <row r="66" spans="1:14" ht="12.75">
      <c r="A66" s="3" t="s">
        <v>71</v>
      </c>
      <c r="B66" s="2" t="s">
        <v>78</v>
      </c>
      <c r="C66" s="2" t="s">
        <v>722</v>
      </c>
      <c r="D66" s="2" t="s">
        <v>723</v>
      </c>
      <c r="E66" s="2" t="s">
        <v>724</v>
      </c>
      <c r="F66" s="2"/>
      <c r="G66" s="2" t="s">
        <v>68</v>
      </c>
      <c r="H66" s="2" t="s">
        <v>69</v>
      </c>
      <c r="I66" s="2"/>
      <c r="J66" s="2"/>
      <c r="K66" s="2"/>
      <c r="L66" s="2"/>
      <c r="M66" s="2" t="s">
        <v>725</v>
      </c>
      <c r="N66" s="2" t="str">
        <f aca="true" t="shared" si="1" ref="N66:N129">D66&amp;" "&amp;E66&amp;" "&amp;F66&amp;" / Type : "&amp;" "&amp;G66&amp;" / Récolté par : "&amp;H66&amp;" "&amp;I66&amp;" / ID : "&amp;M66</f>
        <v>Mimusops sp.  / Type :  non / Récolté par : inconnu  / ID : LYJB000489</v>
      </c>
    </row>
    <row r="67" spans="1:14" ht="12.75">
      <c r="A67" s="3" t="s">
        <v>71</v>
      </c>
      <c r="B67" s="2" t="s">
        <v>78</v>
      </c>
      <c r="C67" s="2" t="s">
        <v>726</v>
      </c>
      <c r="D67" s="2" t="s">
        <v>727</v>
      </c>
      <c r="E67" s="2" t="s">
        <v>728</v>
      </c>
      <c r="F67" s="2"/>
      <c r="G67" s="2" t="s">
        <v>729</v>
      </c>
      <c r="H67" s="2" t="s">
        <v>715</v>
      </c>
      <c r="I67" s="2"/>
      <c r="J67" s="2"/>
      <c r="K67" s="2"/>
      <c r="L67" s="2" t="s">
        <v>720</v>
      </c>
      <c r="M67" s="2" t="s">
        <v>730</v>
      </c>
      <c r="N67" s="2" t="str">
        <f t="shared" si="1"/>
        <v>Foetidia mauritiana  / Type :  Foetidia mauritiana Lam. / Récolté par : Commerson  / ID : LYJB000490</v>
      </c>
    </row>
    <row r="68" spans="1:14" ht="12.75">
      <c r="A68" s="3" t="s">
        <v>71</v>
      </c>
      <c r="B68" s="2" t="s">
        <v>78</v>
      </c>
      <c r="C68" s="2" t="s">
        <v>731</v>
      </c>
      <c r="D68" s="2" t="s">
        <v>732</v>
      </c>
      <c r="E68" s="2" t="s">
        <v>733</v>
      </c>
      <c r="F68" s="2"/>
      <c r="G68" s="2" t="s">
        <v>68</v>
      </c>
      <c r="H68" s="2" t="s">
        <v>715</v>
      </c>
      <c r="I68" s="2"/>
      <c r="J68" s="2"/>
      <c r="K68" s="2"/>
      <c r="L68" s="2" t="s">
        <v>720</v>
      </c>
      <c r="M68" s="2" t="s">
        <v>734</v>
      </c>
      <c r="N68" s="2" t="str">
        <f t="shared" si="1"/>
        <v>Euphorbia thymifolia  / Type :  non / Récolté par : Commerson  / ID : LYJB000491</v>
      </c>
    </row>
    <row r="69" spans="1:14" ht="12.75">
      <c r="A69" s="3" t="s">
        <v>71</v>
      </c>
      <c r="B69" s="2" t="s">
        <v>78</v>
      </c>
      <c r="C69" s="2" t="s">
        <v>731</v>
      </c>
      <c r="D69" s="2" t="s">
        <v>735</v>
      </c>
      <c r="E69" s="2" t="s">
        <v>736</v>
      </c>
      <c r="F69" s="2"/>
      <c r="G69" s="2" t="s">
        <v>68</v>
      </c>
      <c r="H69" s="2" t="s">
        <v>715</v>
      </c>
      <c r="I69" s="2"/>
      <c r="J69" s="2"/>
      <c r="K69" s="2"/>
      <c r="L69" s="2" t="s">
        <v>720</v>
      </c>
      <c r="M69" s="2" t="s">
        <v>737</v>
      </c>
      <c r="N69" s="2" t="str">
        <f t="shared" si="1"/>
        <v>Manihot esculenta  / Type :  non / Récolté par : Commerson  / ID : LYJB000492</v>
      </c>
    </row>
    <row r="70" spans="1:14" ht="12.75">
      <c r="A70" s="3" t="s">
        <v>71</v>
      </c>
      <c r="B70" s="2" t="s">
        <v>78</v>
      </c>
      <c r="C70" s="2" t="s">
        <v>738</v>
      </c>
      <c r="D70" s="2" t="s">
        <v>739</v>
      </c>
      <c r="E70" s="2" t="s">
        <v>740</v>
      </c>
      <c r="F70" s="2"/>
      <c r="G70" s="2" t="s">
        <v>68</v>
      </c>
      <c r="H70" s="2" t="s">
        <v>715</v>
      </c>
      <c r="I70" s="2"/>
      <c r="J70" s="2"/>
      <c r="K70" s="2"/>
      <c r="L70" s="2" t="s">
        <v>720</v>
      </c>
      <c r="M70" s="2" t="s">
        <v>741</v>
      </c>
      <c r="N70" s="2" t="str">
        <f t="shared" si="1"/>
        <v>Cinnamomum verum  / Type :  non / Récolté par : Commerson  / ID : LYJB000493</v>
      </c>
    </row>
    <row r="71" spans="1:14" ht="12.75">
      <c r="A71" s="4" t="s">
        <v>71</v>
      </c>
      <c r="B71" s="2" t="s">
        <v>78</v>
      </c>
      <c r="C71" s="2" t="s">
        <v>742</v>
      </c>
      <c r="D71" s="2" t="s">
        <v>743</v>
      </c>
      <c r="E71" s="2" t="s">
        <v>744</v>
      </c>
      <c r="F71" s="2"/>
      <c r="G71" s="2" t="s">
        <v>68</v>
      </c>
      <c r="H71" s="2" t="s">
        <v>715</v>
      </c>
      <c r="I71" s="2"/>
      <c r="J71" s="2"/>
      <c r="K71" s="2"/>
      <c r="L71" s="2" t="s">
        <v>720</v>
      </c>
      <c r="M71" s="2" t="s">
        <v>745</v>
      </c>
      <c r="N71" s="2" t="str">
        <f t="shared" si="1"/>
        <v>Leea guineensis  / Type :  non / Récolté par : Commerson  / ID : LYJB000494</v>
      </c>
    </row>
    <row r="72" spans="1:14" ht="12.75">
      <c r="A72" s="3" t="s">
        <v>71</v>
      </c>
      <c r="B72" s="2" t="s">
        <v>77</v>
      </c>
      <c r="C72" s="2" t="s">
        <v>746</v>
      </c>
      <c r="D72" s="2" t="s">
        <v>747</v>
      </c>
      <c r="E72" s="2" t="s">
        <v>748</v>
      </c>
      <c r="F72" s="2"/>
      <c r="G72" s="2" t="s">
        <v>68</v>
      </c>
      <c r="H72" s="2" t="s">
        <v>715</v>
      </c>
      <c r="I72" s="2"/>
      <c r="J72" s="2"/>
      <c r="K72" s="2"/>
      <c r="L72" s="2" t="s">
        <v>716</v>
      </c>
      <c r="M72" s="2" t="s">
        <v>749</v>
      </c>
      <c r="N72" s="2" t="str">
        <f t="shared" si="1"/>
        <v>Marsilea minuta  / Type :  non / Récolté par : Commerson  / ID : LYJB000495</v>
      </c>
    </row>
    <row r="73" spans="1:14" ht="12.75">
      <c r="A73" s="3" t="s">
        <v>71</v>
      </c>
      <c r="B73" s="2" t="s">
        <v>77</v>
      </c>
      <c r="C73" s="2" t="s">
        <v>750</v>
      </c>
      <c r="D73" s="2" t="s">
        <v>751</v>
      </c>
      <c r="E73" s="2" t="s">
        <v>752</v>
      </c>
      <c r="F73" s="2" t="s">
        <v>752</v>
      </c>
      <c r="G73" s="2" t="s">
        <v>753</v>
      </c>
      <c r="H73" s="2" t="s">
        <v>715</v>
      </c>
      <c r="I73" s="2"/>
      <c r="J73" s="2"/>
      <c r="K73" s="2"/>
      <c r="L73" s="2" t="s">
        <v>720</v>
      </c>
      <c r="M73" s="2" t="s">
        <v>754</v>
      </c>
      <c r="N73" s="2" t="str">
        <f t="shared" si="1"/>
        <v>Asplenium daucifolium daucifolium / Type :  Asplenium daucifolium Lam. / Récolté par : Commerson  / ID : LYJB000496</v>
      </c>
    </row>
    <row r="74" spans="1:14" ht="12.75">
      <c r="A74" s="3" t="s">
        <v>71</v>
      </c>
      <c r="B74" s="2" t="s">
        <v>77</v>
      </c>
      <c r="C74" s="2" t="s">
        <v>755</v>
      </c>
      <c r="D74" s="2" t="s">
        <v>756</v>
      </c>
      <c r="E74" s="2" t="s">
        <v>757</v>
      </c>
      <c r="F74" s="2"/>
      <c r="G74" s="2" t="s">
        <v>68</v>
      </c>
      <c r="H74" s="2" t="s">
        <v>715</v>
      </c>
      <c r="I74" s="2"/>
      <c r="J74" s="2"/>
      <c r="K74" s="2"/>
      <c r="L74" s="2" t="s">
        <v>720</v>
      </c>
      <c r="M74" s="2" t="s">
        <v>758</v>
      </c>
      <c r="N74" s="2" t="str">
        <f t="shared" si="1"/>
        <v>Nephrolepis cordifolia  / Type :  non / Récolté par : Commerson  / ID : LYJB000497</v>
      </c>
    </row>
    <row r="75" spans="1:14" ht="12.75">
      <c r="A75" s="3" t="s">
        <v>71</v>
      </c>
      <c r="B75" s="2" t="s">
        <v>77</v>
      </c>
      <c r="C75" s="2" t="s">
        <v>759</v>
      </c>
      <c r="D75" s="2" t="s">
        <v>760</v>
      </c>
      <c r="E75" s="2" t="s">
        <v>761</v>
      </c>
      <c r="F75" s="2"/>
      <c r="G75" s="2" t="s">
        <v>762</v>
      </c>
      <c r="H75" s="2" t="s">
        <v>715</v>
      </c>
      <c r="I75" s="2"/>
      <c r="J75" s="2"/>
      <c r="K75" s="2"/>
      <c r="L75" s="2" t="s">
        <v>720</v>
      </c>
      <c r="M75" s="2" t="s">
        <v>763</v>
      </c>
      <c r="N75" s="2" t="str">
        <f t="shared" si="1"/>
        <v>Oleandra distenta  / Type :  Polypodium articulatum Poir. / Récolté par : Commerson  / ID : LYJB000498</v>
      </c>
    </row>
    <row r="76" spans="1:14" ht="12.75">
      <c r="A76" s="3" t="s">
        <v>71</v>
      </c>
      <c r="B76" s="2" t="s">
        <v>77</v>
      </c>
      <c r="C76" s="2" t="s">
        <v>750</v>
      </c>
      <c r="D76" s="2" t="s">
        <v>751</v>
      </c>
      <c r="E76" s="2" t="s">
        <v>764</v>
      </c>
      <c r="F76" s="2"/>
      <c r="G76" s="2" t="s">
        <v>68</v>
      </c>
      <c r="H76" s="2" t="s">
        <v>715</v>
      </c>
      <c r="I76" s="2"/>
      <c r="J76" s="2"/>
      <c r="K76" s="2"/>
      <c r="L76" s="2" t="s">
        <v>716</v>
      </c>
      <c r="M76" s="2" t="s">
        <v>765</v>
      </c>
      <c r="N76" s="2" t="str">
        <f t="shared" si="1"/>
        <v>Asplenium rutifolium  / Type :  non / Récolté par : Commerson  / ID : LYJB000499</v>
      </c>
    </row>
    <row r="77" spans="1:14" ht="12.75">
      <c r="A77" s="3" t="s">
        <v>71</v>
      </c>
      <c r="B77" s="2" t="s">
        <v>77</v>
      </c>
      <c r="C77" s="2" t="s">
        <v>766</v>
      </c>
      <c r="D77" s="2" t="s">
        <v>767</v>
      </c>
      <c r="E77" s="2" t="s">
        <v>768</v>
      </c>
      <c r="F77" s="2"/>
      <c r="G77" s="2" t="s">
        <v>68</v>
      </c>
      <c r="H77" s="2" t="s">
        <v>715</v>
      </c>
      <c r="I77" s="2"/>
      <c r="J77" s="2"/>
      <c r="K77" s="2"/>
      <c r="L77" s="2" t="s">
        <v>720</v>
      </c>
      <c r="M77" s="2" t="s">
        <v>769</v>
      </c>
      <c r="N77" s="2" t="str">
        <f t="shared" si="1"/>
        <v>Ophioglossum pendulum  / Type :  non / Récolté par : Commerson  / ID : LYJB000501</v>
      </c>
    </row>
    <row r="78" spans="1:14" ht="12.75">
      <c r="A78" s="3" t="s">
        <v>71</v>
      </c>
      <c r="B78" s="2" t="s">
        <v>77</v>
      </c>
      <c r="C78" s="2" t="s">
        <v>766</v>
      </c>
      <c r="D78" s="2" t="s">
        <v>767</v>
      </c>
      <c r="E78" s="2" t="s">
        <v>770</v>
      </c>
      <c r="F78" s="2"/>
      <c r="G78" s="2" t="s">
        <v>68</v>
      </c>
      <c r="H78" s="2" t="s">
        <v>715</v>
      </c>
      <c r="I78" s="2"/>
      <c r="J78" s="2"/>
      <c r="K78" s="2"/>
      <c r="L78" s="2" t="s">
        <v>720</v>
      </c>
      <c r="M78" s="2" t="s">
        <v>771</v>
      </c>
      <c r="N78" s="2" t="str">
        <f t="shared" si="1"/>
        <v>Ophioglossum reticulatum  / Type :  non / Récolté par : Commerson  / ID : LYJB000502</v>
      </c>
    </row>
    <row r="79" spans="1:14" ht="12.75">
      <c r="A79" s="3" t="s">
        <v>71</v>
      </c>
      <c r="B79" s="2" t="s">
        <v>77</v>
      </c>
      <c r="C79" s="2" t="s">
        <v>772</v>
      </c>
      <c r="D79" s="2" t="s">
        <v>773</v>
      </c>
      <c r="E79" s="2" t="s">
        <v>774</v>
      </c>
      <c r="F79" s="2" t="s">
        <v>774</v>
      </c>
      <c r="G79" s="2" t="s">
        <v>68</v>
      </c>
      <c r="H79" s="2" t="s">
        <v>715</v>
      </c>
      <c r="I79" s="2"/>
      <c r="J79" s="2"/>
      <c r="K79" s="2"/>
      <c r="L79" s="2" t="s">
        <v>529</v>
      </c>
      <c r="M79" s="2" t="s">
        <v>775</v>
      </c>
      <c r="N79" s="2" t="str">
        <f t="shared" si="1"/>
        <v>Polypodium polypodioides polypodioides / Type :  non / Récolté par : Commerson  / ID : LYJB000503</v>
      </c>
    </row>
    <row r="80" spans="1:14" ht="12.75">
      <c r="A80" s="3" t="s">
        <v>71</v>
      </c>
      <c r="B80" s="2" t="s">
        <v>77</v>
      </c>
      <c r="C80" s="2" t="s">
        <v>776</v>
      </c>
      <c r="D80" s="2" t="s">
        <v>777</v>
      </c>
      <c r="E80" s="2" t="s">
        <v>724</v>
      </c>
      <c r="F80" s="2"/>
      <c r="G80" s="2" t="s">
        <v>68</v>
      </c>
      <c r="H80" s="2" t="s">
        <v>715</v>
      </c>
      <c r="I80" s="2"/>
      <c r="J80" s="2"/>
      <c r="K80" s="2"/>
      <c r="L80" s="2" t="s">
        <v>720</v>
      </c>
      <c r="M80" s="2" t="s">
        <v>778</v>
      </c>
      <c r="N80" s="2" t="str">
        <f t="shared" si="1"/>
        <v>INCONNU sp.  / Type :  non / Récolté par : Commerson  / ID : LYJB000504</v>
      </c>
    </row>
    <row r="81" spans="1:14" ht="12.75">
      <c r="A81" s="3" t="s">
        <v>71</v>
      </c>
      <c r="B81" s="2" t="s">
        <v>77</v>
      </c>
      <c r="C81" s="2" t="s">
        <v>548</v>
      </c>
      <c r="D81" s="2" t="s">
        <v>779</v>
      </c>
      <c r="E81" s="2" t="s">
        <v>780</v>
      </c>
      <c r="F81" s="2"/>
      <c r="G81" s="2" t="s">
        <v>68</v>
      </c>
      <c r="H81" s="2" t="s">
        <v>715</v>
      </c>
      <c r="I81" s="2"/>
      <c r="J81" s="2"/>
      <c r="K81" s="2"/>
      <c r="L81" s="2" t="s">
        <v>781</v>
      </c>
      <c r="M81" s="2" t="s">
        <v>782</v>
      </c>
      <c r="N81" s="2" t="str">
        <f t="shared" si="1"/>
        <v>Cyclosorus scolopendrioides  / Type :  non / Récolté par : Commerson  / ID : LYJB000505</v>
      </c>
    </row>
    <row r="82" spans="1:14" ht="12.75">
      <c r="A82" s="3" t="s">
        <v>71</v>
      </c>
      <c r="B82" s="2" t="s">
        <v>74</v>
      </c>
      <c r="C82" s="2" t="s">
        <v>783</v>
      </c>
      <c r="D82" s="2" t="s">
        <v>784</v>
      </c>
      <c r="E82" s="2" t="s">
        <v>785</v>
      </c>
      <c r="F82" s="2"/>
      <c r="G82" s="2" t="s">
        <v>68</v>
      </c>
      <c r="H82" s="2" t="s">
        <v>715</v>
      </c>
      <c r="I82" s="2"/>
      <c r="J82" s="2"/>
      <c r="K82" s="2"/>
      <c r="L82" s="2" t="s">
        <v>716</v>
      </c>
      <c r="M82" s="2" t="s">
        <v>786</v>
      </c>
      <c r="N82" s="2" t="str">
        <f t="shared" si="1"/>
        <v>Polytrichum remotifolium  / Type :  non / Récolté par : Commerson  / ID : LYJB000506</v>
      </c>
    </row>
    <row r="83" spans="1:14" ht="12.75">
      <c r="A83" s="3" t="s">
        <v>71</v>
      </c>
      <c r="B83" s="2" t="s">
        <v>77</v>
      </c>
      <c r="C83" s="2" t="s">
        <v>755</v>
      </c>
      <c r="D83" s="2" t="s">
        <v>756</v>
      </c>
      <c r="E83" s="2" t="s">
        <v>787</v>
      </c>
      <c r="F83" s="2"/>
      <c r="G83" s="2" t="s">
        <v>68</v>
      </c>
      <c r="H83" s="2" t="s">
        <v>715</v>
      </c>
      <c r="I83" s="2"/>
      <c r="J83" s="2"/>
      <c r="K83" s="2"/>
      <c r="L83" s="2" t="s">
        <v>720</v>
      </c>
      <c r="M83" s="2" t="s">
        <v>788</v>
      </c>
      <c r="N83" s="2" t="str">
        <f t="shared" si="1"/>
        <v>Nephrolepis biserrata  / Type :  non / Récolté par : Commerson  / ID : LYJB000507</v>
      </c>
    </row>
    <row r="84" spans="1:14" ht="12.75">
      <c r="A84" s="3" t="s">
        <v>71</v>
      </c>
      <c r="B84" s="2" t="s">
        <v>77</v>
      </c>
      <c r="C84" s="2" t="s">
        <v>772</v>
      </c>
      <c r="D84" s="2" t="s">
        <v>789</v>
      </c>
      <c r="E84" s="2" t="s">
        <v>790</v>
      </c>
      <c r="F84" s="2"/>
      <c r="G84" s="2" t="s">
        <v>68</v>
      </c>
      <c r="H84" s="2" t="s">
        <v>715</v>
      </c>
      <c r="I84" s="2"/>
      <c r="J84" s="2"/>
      <c r="K84" s="2"/>
      <c r="L84" s="2" t="s">
        <v>716</v>
      </c>
      <c r="M84" s="2" t="s">
        <v>791</v>
      </c>
      <c r="N84" s="2" t="str">
        <f t="shared" si="1"/>
        <v>Ctenopteris parvula  / Type :  non / Récolté par : Commerson  / ID : LYJB000508</v>
      </c>
    </row>
    <row r="85" spans="1:14" ht="12.75">
      <c r="A85" s="3" t="s">
        <v>71</v>
      </c>
      <c r="B85" s="2" t="s">
        <v>77</v>
      </c>
      <c r="C85" s="2" t="s">
        <v>772</v>
      </c>
      <c r="D85" s="2" t="s">
        <v>792</v>
      </c>
      <c r="E85" s="2" t="s">
        <v>793</v>
      </c>
      <c r="F85" s="2"/>
      <c r="G85" s="2" t="s">
        <v>68</v>
      </c>
      <c r="H85" s="2" t="s">
        <v>715</v>
      </c>
      <c r="I85" s="2"/>
      <c r="J85" s="2"/>
      <c r="K85" s="2"/>
      <c r="L85" s="2" t="s">
        <v>720</v>
      </c>
      <c r="M85" s="2" t="s">
        <v>794</v>
      </c>
      <c r="N85" s="2" t="str">
        <f t="shared" si="1"/>
        <v>Microsorum punctatum  / Type :  non / Récolté par : Commerson  / ID : LYJB000509</v>
      </c>
    </row>
    <row r="86" spans="1:14" ht="12.75">
      <c r="A86" s="3" t="s">
        <v>71</v>
      </c>
      <c r="B86" s="2" t="s">
        <v>77</v>
      </c>
      <c r="C86" s="2" t="s">
        <v>795</v>
      </c>
      <c r="D86" s="2" t="s">
        <v>796</v>
      </c>
      <c r="E86" s="2" t="s">
        <v>797</v>
      </c>
      <c r="F86" s="2"/>
      <c r="G86" s="2" t="s">
        <v>68</v>
      </c>
      <c r="H86" s="2" t="s">
        <v>715</v>
      </c>
      <c r="I86" s="2"/>
      <c r="J86" s="2"/>
      <c r="K86" s="2"/>
      <c r="L86" s="2" t="s">
        <v>720</v>
      </c>
      <c r="M86" s="2" t="s">
        <v>798</v>
      </c>
      <c r="N86" s="2" t="str">
        <f t="shared" si="1"/>
        <v>Diplazium proliferum  / Type :  non / Récolté par : Commerson  / ID : LYJB000510</v>
      </c>
    </row>
    <row r="87" spans="1:14" ht="12.75">
      <c r="A87" s="3" t="s">
        <v>71</v>
      </c>
      <c r="B87" s="2" t="s">
        <v>77</v>
      </c>
      <c r="C87" s="2" t="s">
        <v>799</v>
      </c>
      <c r="D87" s="2" t="s">
        <v>800</v>
      </c>
      <c r="E87" s="2" t="s">
        <v>801</v>
      </c>
      <c r="F87" s="2"/>
      <c r="G87" s="2" t="s">
        <v>68</v>
      </c>
      <c r="H87" s="2" t="s">
        <v>715</v>
      </c>
      <c r="I87" s="2"/>
      <c r="J87" s="2"/>
      <c r="K87" s="2"/>
      <c r="L87" s="2" t="s">
        <v>716</v>
      </c>
      <c r="M87" s="2" t="s">
        <v>802</v>
      </c>
      <c r="N87" s="2" t="str">
        <f t="shared" si="1"/>
        <v>Antrophyum boryanum  / Type :  non / Récolté par : Commerson  / ID : LYJB000531</v>
      </c>
    </row>
    <row r="88" spans="1:14" ht="12.75">
      <c r="A88" s="3" t="s">
        <v>71</v>
      </c>
      <c r="B88" s="2" t="s">
        <v>77</v>
      </c>
      <c r="C88" s="2" t="s">
        <v>772</v>
      </c>
      <c r="D88" s="2" t="s">
        <v>803</v>
      </c>
      <c r="E88" s="2" t="s">
        <v>804</v>
      </c>
      <c r="F88" s="2"/>
      <c r="G88" s="2" t="s">
        <v>2165</v>
      </c>
      <c r="H88" s="2" t="s">
        <v>715</v>
      </c>
      <c r="I88" s="2"/>
      <c r="J88" s="2"/>
      <c r="K88" s="2"/>
      <c r="L88" s="2" t="s">
        <v>716</v>
      </c>
      <c r="M88" s="2" t="s">
        <v>805</v>
      </c>
      <c r="N88" s="2" t="str">
        <f t="shared" si="1"/>
        <v>Loxogramme lanceolata  / Type :  Asplenium plantagineum var. β Lam. / Récolté par : Commerson  / ID : LYJB000532</v>
      </c>
    </row>
    <row r="89" spans="1:14" ht="12.75">
      <c r="A89" s="3" t="s">
        <v>71</v>
      </c>
      <c r="B89" s="2" t="s">
        <v>77</v>
      </c>
      <c r="C89" s="2" t="s">
        <v>799</v>
      </c>
      <c r="D89" s="2" t="s">
        <v>806</v>
      </c>
      <c r="E89" s="2" t="s">
        <v>807</v>
      </c>
      <c r="F89" s="2"/>
      <c r="G89" s="2" t="s">
        <v>68</v>
      </c>
      <c r="H89" s="2" t="s">
        <v>715</v>
      </c>
      <c r="I89" s="2"/>
      <c r="J89" s="2"/>
      <c r="K89" s="2"/>
      <c r="L89" s="2" t="s">
        <v>720</v>
      </c>
      <c r="M89" s="2" t="s">
        <v>808</v>
      </c>
      <c r="N89" s="2" t="str">
        <f t="shared" si="1"/>
        <v>Vittaria isoetifolia  / Type :  non / Récolté par : Commerson  / ID : LYJB000533</v>
      </c>
    </row>
    <row r="90" spans="1:14" ht="12.75">
      <c r="A90" s="3" t="s">
        <v>71</v>
      </c>
      <c r="B90" s="2" t="s">
        <v>77</v>
      </c>
      <c r="C90" s="2" t="s">
        <v>772</v>
      </c>
      <c r="D90" s="2" t="s">
        <v>809</v>
      </c>
      <c r="E90" s="2" t="s">
        <v>810</v>
      </c>
      <c r="F90" s="2"/>
      <c r="G90" s="2" t="s">
        <v>68</v>
      </c>
      <c r="H90" s="2" t="s">
        <v>715</v>
      </c>
      <c r="I90" s="2"/>
      <c r="J90" s="2"/>
      <c r="K90" s="2"/>
      <c r="L90" s="2" t="s">
        <v>720</v>
      </c>
      <c r="M90" s="2" t="s">
        <v>811</v>
      </c>
      <c r="N90" s="2" t="str">
        <f t="shared" si="1"/>
        <v>Lepisorus spicatus  / Type :  non / Récolté par : Commerson  / ID : LYJB000534</v>
      </c>
    </row>
    <row r="91" spans="1:14" ht="12.75">
      <c r="A91" s="3" t="s">
        <v>71</v>
      </c>
      <c r="B91" s="2" t="s">
        <v>77</v>
      </c>
      <c r="C91" s="2" t="s">
        <v>772</v>
      </c>
      <c r="D91" s="2" t="s">
        <v>809</v>
      </c>
      <c r="E91" s="2" t="s">
        <v>810</v>
      </c>
      <c r="F91" s="2"/>
      <c r="G91" s="2" t="s">
        <v>68</v>
      </c>
      <c r="H91" s="2" t="s">
        <v>715</v>
      </c>
      <c r="I91" s="2"/>
      <c r="J91" s="2"/>
      <c r="K91" s="2"/>
      <c r="L91" s="2" t="s">
        <v>720</v>
      </c>
      <c r="M91" s="2" t="s">
        <v>812</v>
      </c>
      <c r="N91" s="2" t="str">
        <f t="shared" si="1"/>
        <v>Lepisorus spicatus  / Type :  non / Récolté par : Commerson  / ID : LYJB000535</v>
      </c>
    </row>
    <row r="92" spans="1:14" ht="12.75">
      <c r="A92" s="3" t="s">
        <v>71</v>
      </c>
      <c r="B92" s="2" t="s">
        <v>77</v>
      </c>
      <c r="C92" s="2" t="s">
        <v>813</v>
      </c>
      <c r="D92" s="2" t="s">
        <v>814</v>
      </c>
      <c r="E92" s="2" t="s">
        <v>815</v>
      </c>
      <c r="F92" s="2"/>
      <c r="G92" s="2" t="s">
        <v>68</v>
      </c>
      <c r="H92" s="2" t="s">
        <v>715</v>
      </c>
      <c r="I92" s="2"/>
      <c r="J92" s="2"/>
      <c r="K92" s="2"/>
      <c r="L92" s="2" t="s">
        <v>720</v>
      </c>
      <c r="M92" s="2" t="s">
        <v>816</v>
      </c>
      <c r="N92" s="2" t="str">
        <f t="shared" si="1"/>
        <v>Lomariopsis pollicina  / Type :  non / Récolté par : Commerson  / ID : LYJB000536</v>
      </c>
    </row>
    <row r="93" spans="1:14" ht="12.75">
      <c r="A93" s="3" t="s">
        <v>71</v>
      </c>
      <c r="B93" s="2" t="s">
        <v>77</v>
      </c>
      <c r="C93" s="2" t="s">
        <v>817</v>
      </c>
      <c r="D93" s="2" t="s">
        <v>818</v>
      </c>
      <c r="E93" s="2" t="s">
        <v>819</v>
      </c>
      <c r="F93" s="2"/>
      <c r="G93" s="2" t="s">
        <v>68</v>
      </c>
      <c r="H93" s="2" t="s">
        <v>715</v>
      </c>
      <c r="I93" s="2"/>
      <c r="J93" s="2"/>
      <c r="K93" s="2"/>
      <c r="L93" s="2" t="s">
        <v>720</v>
      </c>
      <c r="M93" s="2" t="s">
        <v>820</v>
      </c>
      <c r="N93" s="2" t="str">
        <f t="shared" si="1"/>
        <v>Crepidomanes bipunctatum  / Type :  non / Récolté par : Commerson  / ID : LYJB000537</v>
      </c>
    </row>
    <row r="94" spans="1:14" ht="12.75">
      <c r="A94" s="3" t="s">
        <v>71</v>
      </c>
      <c r="B94" s="2" t="s">
        <v>77</v>
      </c>
      <c r="C94" s="2" t="s">
        <v>817</v>
      </c>
      <c r="D94" s="2" t="s">
        <v>818</v>
      </c>
      <c r="E94" s="2" t="s">
        <v>819</v>
      </c>
      <c r="F94" s="2"/>
      <c r="G94" s="2" t="s">
        <v>68</v>
      </c>
      <c r="H94" s="2" t="s">
        <v>821</v>
      </c>
      <c r="I94" s="2"/>
      <c r="J94" s="2"/>
      <c r="K94" s="2"/>
      <c r="L94" s="2" t="s">
        <v>720</v>
      </c>
      <c r="M94" s="2" t="s">
        <v>822</v>
      </c>
      <c r="N94" s="2" t="str">
        <f t="shared" si="1"/>
        <v>Crepidomanes bipunctatum  / Type :  non / Récolté par : [Commerson]  / ID : LYJB000538</v>
      </c>
    </row>
    <row r="95" spans="1:14" ht="12.75">
      <c r="A95" s="3" t="s">
        <v>71</v>
      </c>
      <c r="B95" s="2" t="s">
        <v>77</v>
      </c>
      <c r="C95" s="2" t="s">
        <v>817</v>
      </c>
      <c r="D95" s="2" t="s">
        <v>818</v>
      </c>
      <c r="E95" s="2" t="s">
        <v>819</v>
      </c>
      <c r="F95" s="2"/>
      <c r="G95" s="2" t="s">
        <v>68</v>
      </c>
      <c r="H95" s="2" t="s">
        <v>821</v>
      </c>
      <c r="I95" s="2"/>
      <c r="J95" s="2"/>
      <c r="K95" s="2"/>
      <c r="L95" s="2"/>
      <c r="M95" s="2" t="s">
        <v>823</v>
      </c>
      <c r="N95" s="2" t="str">
        <f t="shared" si="1"/>
        <v>Crepidomanes bipunctatum  / Type :  non / Récolté par : [Commerson]  / ID : LYJB000539</v>
      </c>
    </row>
    <row r="96" spans="1:14" ht="12.75">
      <c r="A96" s="3" t="s">
        <v>71</v>
      </c>
      <c r="B96" s="2" t="s">
        <v>77</v>
      </c>
      <c r="C96" s="2" t="s">
        <v>817</v>
      </c>
      <c r="D96" s="2" t="s">
        <v>824</v>
      </c>
      <c r="E96" s="2" t="s">
        <v>825</v>
      </c>
      <c r="F96" s="2"/>
      <c r="G96" s="2" t="s">
        <v>68</v>
      </c>
      <c r="H96" s="2" t="s">
        <v>715</v>
      </c>
      <c r="I96" s="2"/>
      <c r="J96" s="2"/>
      <c r="K96" s="2"/>
      <c r="L96" s="2" t="s">
        <v>716</v>
      </c>
      <c r="M96" s="2" t="s">
        <v>826</v>
      </c>
      <c r="N96" s="2" t="str">
        <f t="shared" si="1"/>
        <v>Abrodictyum tamarisciforme  / Type :  non / Récolté par : Commerson  / ID : LYJB000540</v>
      </c>
    </row>
    <row r="97" spans="1:14" ht="12.75">
      <c r="A97" s="3" t="s">
        <v>71</v>
      </c>
      <c r="B97" s="2" t="s">
        <v>77</v>
      </c>
      <c r="C97" s="2" t="s">
        <v>817</v>
      </c>
      <c r="D97" s="2" t="s">
        <v>827</v>
      </c>
      <c r="E97" s="2" t="s">
        <v>828</v>
      </c>
      <c r="F97" s="2"/>
      <c r="G97" s="2" t="s">
        <v>68</v>
      </c>
      <c r="H97" s="2" t="s">
        <v>715</v>
      </c>
      <c r="I97" s="2"/>
      <c r="J97" s="2"/>
      <c r="K97" s="2"/>
      <c r="L97" s="2" t="s">
        <v>829</v>
      </c>
      <c r="M97" s="2" t="s">
        <v>830</v>
      </c>
      <c r="N97" s="2" t="str">
        <f t="shared" si="1"/>
        <v>Hymenophyllum hirsutum  / Type :  non / Récolté par : Commerson  / ID : LYJB000541</v>
      </c>
    </row>
    <row r="98" spans="1:14" ht="12.75">
      <c r="A98" s="3" t="s">
        <v>71</v>
      </c>
      <c r="B98" s="2" t="s">
        <v>77</v>
      </c>
      <c r="C98" s="2" t="s">
        <v>831</v>
      </c>
      <c r="D98" s="2" t="s">
        <v>832</v>
      </c>
      <c r="E98" s="2" t="s">
        <v>833</v>
      </c>
      <c r="F98" s="2"/>
      <c r="G98" s="2" t="s">
        <v>68</v>
      </c>
      <c r="H98" s="2" t="s">
        <v>715</v>
      </c>
      <c r="I98" s="2"/>
      <c r="J98" s="2"/>
      <c r="K98" s="2"/>
      <c r="L98" s="2" t="s">
        <v>720</v>
      </c>
      <c r="M98" s="2" t="s">
        <v>834</v>
      </c>
      <c r="N98" s="2" t="str">
        <f t="shared" si="1"/>
        <v>Odontosoria chinensis  / Type :  non / Récolté par : Commerson  / ID : LYJB000542</v>
      </c>
    </row>
    <row r="99" spans="1:14" ht="12.75">
      <c r="A99" s="3" t="s">
        <v>71</v>
      </c>
      <c r="B99" s="2" t="s">
        <v>77</v>
      </c>
      <c r="C99" s="2" t="s">
        <v>835</v>
      </c>
      <c r="D99" s="2" t="s">
        <v>836</v>
      </c>
      <c r="E99" s="2" t="s">
        <v>724</v>
      </c>
      <c r="F99" s="2"/>
      <c r="G99" s="2" t="s">
        <v>68</v>
      </c>
      <c r="H99" s="2" t="s">
        <v>715</v>
      </c>
      <c r="I99" s="2"/>
      <c r="J99" s="2"/>
      <c r="K99" s="2"/>
      <c r="L99" s="2" t="s">
        <v>720</v>
      </c>
      <c r="M99" s="2" t="s">
        <v>837</v>
      </c>
      <c r="N99" s="2" t="str">
        <f t="shared" si="1"/>
        <v>Blotiella sp.  / Type :  non / Récolté par : Commerson  / ID : LYJB000543</v>
      </c>
    </row>
    <row r="100" spans="1:14" ht="12.75">
      <c r="A100" s="3" t="s">
        <v>71</v>
      </c>
      <c r="B100" s="2" t="s">
        <v>77</v>
      </c>
      <c r="C100" s="2" t="s">
        <v>799</v>
      </c>
      <c r="D100" s="2" t="s">
        <v>838</v>
      </c>
      <c r="E100" s="2" t="s">
        <v>839</v>
      </c>
      <c r="F100" s="2"/>
      <c r="G100" s="2" t="s">
        <v>68</v>
      </c>
      <c r="H100" s="2" t="s">
        <v>715</v>
      </c>
      <c r="I100" s="2"/>
      <c r="J100" s="2"/>
      <c r="K100" s="2"/>
      <c r="L100" s="2" t="s">
        <v>716</v>
      </c>
      <c r="M100" s="2" t="s">
        <v>840</v>
      </c>
      <c r="N100" s="2" t="str">
        <f t="shared" si="1"/>
        <v>Actiniopteris australis  / Type :  non / Récolté par : Commerson  / ID : LYJB000544</v>
      </c>
    </row>
    <row r="101" spans="1:14" ht="12.75">
      <c r="A101" s="3" t="s">
        <v>71</v>
      </c>
      <c r="B101" s="2" t="s">
        <v>77</v>
      </c>
      <c r="C101" s="2" t="s">
        <v>799</v>
      </c>
      <c r="D101" s="2" t="s">
        <v>838</v>
      </c>
      <c r="E101" s="2" t="s">
        <v>839</v>
      </c>
      <c r="F101" s="2"/>
      <c r="G101" s="2" t="s">
        <v>68</v>
      </c>
      <c r="H101" s="2" t="s">
        <v>715</v>
      </c>
      <c r="I101" s="2"/>
      <c r="J101" s="2"/>
      <c r="K101" s="2"/>
      <c r="L101" s="2" t="s">
        <v>720</v>
      </c>
      <c r="M101" s="2" t="s">
        <v>841</v>
      </c>
      <c r="N101" s="2" t="str">
        <f t="shared" si="1"/>
        <v>Actiniopteris australis  / Type :  non / Récolté par : Commerson  / ID : LYJB000545</v>
      </c>
    </row>
    <row r="102" spans="1:14" ht="12.75">
      <c r="A102" s="3" t="s">
        <v>71</v>
      </c>
      <c r="B102" s="2" t="s">
        <v>77</v>
      </c>
      <c r="C102" s="2" t="s">
        <v>750</v>
      </c>
      <c r="D102" s="2" t="s">
        <v>751</v>
      </c>
      <c r="E102" s="2" t="s">
        <v>842</v>
      </c>
      <c r="F102" s="2"/>
      <c r="G102" s="2" t="s">
        <v>843</v>
      </c>
      <c r="H102" s="2" t="s">
        <v>715</v>
      </c>
      <c r="I102" s="2"/>
      <c r="J102" s="2"/>
      <c r="K102" s="2"/>
      <c r="L102" s="2" t="s">
        <v>720</v>
      </c>
      <c r="M102" s="2" t="s">
        <v>844</v>
      </c>
      <c r="N102" s="2" t="str">
        <f t="shared" si="1"/>
        <v>Asplenium polyodon  / Type :  Asplenium falcatum Lam. / Récolté par : Commerson  / ID : LYJB000550</v>
      </c>
    </row>
    <row r="103" spans="1:14" ht="12.75">
      <c r="A103" s="3" t="s">
        <v>71</v>
      </c>
      <c r="B103" s="2" t="s">
        <v>77</v>
      </c>
      <c r="C103" s="2" t="s">
        <v>845</v>
      </c>
      <c r="D103" s="2" t="s">
        <v>846</v>
      </c>
      <c r="E103" s="2" t="s">
        <v>847</v>
      </c>
      <c r="F103" s="2"/>
      <c r="G103" s="2" t="s">
        <v>68</v>
      </c>
      <c r="H103" s="2" t="s">
        <v>821</v>
      </c>
      <c r="I103" s="2"/>
      <c r="J103" s="2"/>
      <c r="K103" s="2"/>
      <c r="L103" s="2" t="s">
        <v>848</v>
      </c>
      <c r="M103" s="2" t="s">
        <v>849</v>
      </c>
      <c r="N103" s="2" t="str">
        <f t="shared" si="1"/>
        <v>Azolla filiculoides  / Type :  non / Récolté par : [Commerson]  / ID : LYJB000551</v>
      </c>
    </row>
    <row r="104" spans="1:14" ht="12.75">
      <c r="A104" s="3" t="s">
        <v>71</v>
      </c>
      <c r="B104" s="2" t="s">
        <v>77</v>
      </c>
      <c r="C104" s="2" t="s">
        <v>772</v>
      </c>
      <c r="D104" s="2" t="s">
        <v>789</v>
      </c>
      <c r="E104" s="2" t="s">
        <v>850</v>
      </c>
      <c r="F104" s="2"/>
      <c r="G104" s="2" t="s">
        <v>68</v>
      </c>
      <c r="H104" s="2" t="s">
        <v>715</v>
      </c>
      <c r="I104" s="2"/>
      <c r="J104" s="2"/>
      <c r="K104" s="2"/>
      <c r="L104" s="2" t="s">
        <v>716</v>
      </c>
      <c r="M104" s="2" t="s">
        <v>851</v>
      </c>
      <c r="N104" s="2" t="str">
        <f t="shared" si="1"/>
        <v>Ctenopteris rigescens  / Type :  non / Récolté par : Commerson  / ID : LYJB000552</v>
      </c>
    </row>
    <row r="105" spans="1:14" ht="12.75">
      <c r="A105" s="3" t="s">
        <v>71</v>
      </c>
      <c r="B105" s="2" t="s">
        <v>77</v>
      </c>
      <c r="C105" s="2" t="s">
        <v>799</v>
      </c>
      <c r="D105" s="2" t="s">
        <v>852</v>
      </c>
      <c r="E105" s="2" t="s">
        <v>853</v>
      </c>
      <c r="F105" s="2" t="s">
        <v>854</v>
      </c>
      <c r="G105" s="2" t="s">
        <v>68</v>
      </c>
      <c r="H105" s="2" t="s">
        <v>715</v>
      </c>
      <c r="I105" s="2"/>
      <c r="J105" s="2"/>
      <c r="K105" s="2"/>
      <c r="L105" s="2" t="s">
        <v>720</v>
      </c>
      <c r="M105" s="2" t="s">
        <v>855</v>
      </c>
      <c r="N105" s="2" t="str">
        <f t="shared" si="1"/>
        <v>Adiantum reniforme asarifolium / Type :  non / Récolté par : Commerson  / ID : LYJB000553</v>
      </c>
    </row>
    <row r="106" spans="1:14" ht="12.75">
      <c r="A106" s="3" t="s">
        <v>71</v>
      </c>
      <c r="B106" s="2" t="s">
        <v>77</v>
      </c>
      <c r="C106" s="2" t="s">
        <v>799</v>
      </c>
      <c r="D106" s="2" t="s">
        <v>852</v>
      </c>
      <c r="E106" s="2" t="s">
        <v>856</v>
      </c>
      <c r="F106" s="2"/>
      <c r="G106" s="2" t="s">
        <v>68</v>
      </c>
      <c r="H106" s="2" t="s">
        <v>715</v>
      </c>
      <c r="I106" s="2"/>
      <c r="J106" s="2"/>
      <c r="K106" s="2"/>
      <c r="L106" s="2" t="s">
        <v>720</v>
      </c>
      <c r="M106" s="2" t="s">
        <v>857</v>
      </c>
      <c r="N106" s="2" t="str">
        <f t="shared" si="1"/>
        <v>Adiantum capillus-veneris  / Type :  non / Récolté par : Commerson  / ID : LYJB000554</v>
      </c>
    </row>
    <row r="107" spans="1:14" ht="12.75">
      <c r="A107" s="3" t="s">
        <v>71</v>
      </c>
      <c r="B107" s="2" t="s">
        <v>77</v>
      </c>
      <c r="C107" s="2" t="s">
        <v>858</v>
      </c>
      <c r="D107" s="2" t="s">
        <v>859</v>
      </c>
      <c r="E107" s="2" t="s">
        <v>860</v>
      </c>
      <c r="F107" s="2"/>
      <c r="G107" s="2" t="s">
        <v>68</v>
      </c>
      <c r="H107" s="2" t="s">
        <v>715</v>
      </c>
      <c r="I107" s="2"/>
      <c r="J107" s="2"/>
      <c r="K107" s="2"/>
      <c r="L107" s="2" t="s">
        <v>720</v>
      </c>
      <c r="M107" s="2" t="s">
        <v>861</v>
      </c>
      <c r="N107" s="2" t="str">
        <f t="shared" si="1"/>
        <v>Davallia repens  / Type :  non / Récolté par : Commerson  / ID : LYJB000555</v>
      </c>
    </row>
    <row r="108" spans="1:14" ht="12.75">
      <c r="A108" s="3" t="s">
        <v>71</v>
      </c>
      <c r="B108" s="2" t="s">
        <v>77</v>
      </c>
      <c r="C108" s="2" t="s">
        <v>776</v>
      </c>
      <c r="D108" s="2" t="s">
        <v>777</v>
      </c>
      <c r="E108" s="2" t="s">
        <v>724</v>
      </c>
      <c r="F108" s="2"/>
      <c r="G108" s="2" t="s">
        <v>68</v>
      </c>
      <c r="H108" s="2" t="s">
        <v>821</v>
      </c>
      <c r="I108" s="2"/>
      <c r="J108" s="2"/>
      <c r="K108" s="2"/>
      <c r="L108" s="2" t="s">
        <v>848</v>
      </c>
      <c r="M108" s="2" t="s">
        <v>862</v>
      </c>
      <c r="N108" s="2" t="str">
        <f t="shared" si="1"/>
        <v>INCONNU sp.  / Type :  non / Récolté par : [Commerson]  / ID : LYJB000556</v>
      </c>
    </row>
    <row r="109" spans="1:14" ht="12.75">
      <c r="A109" s="3" t="s">
        <v>71</v>
      </c>
      <c r="B109" s="2" t="s">
        <v>77</v>
      </c>
      <c r="C109" s="2" t="s">
        <v>799</v>
      </c>
      <c r="D109" s="2" t="s">
        <v>863</v>
      </c>
      <c r="E109" s="2" t="s">
        <v>544</v>
      </c>
      <c r="F109" s="2"/>
      <c r="G109" s="2" t="s">
        <v>68</v>
      </c>
      <c r="H109" s="2" t="s">
        <v>715</v>
      </c>
      <c r="I109" s="2"/>
      <c r="J109" s="2"/>
      <c r="K109" s="2"/>
      <c r="L109" s="2" t="s">
        <v>720</v>
      </c>
      <c r="M109" s="2" t="s">
        <v>864</v>
      </c>
      <c r="N109" s="2" t="str">
        <f t="shared" si="1"/>
        <v>Pellaea viridis  / Type :  non / Récolté par : Commerson  / ID : LYJB000557</v>
      </c>
    </row>
    <row r="110" spans="1:14" ht="12.75">
      <c r="A110" s="3" t="s">
        <v>71</v>
      </c>
      <c r="B110" s="2" t="s">
        <v>77</v>
      </c>
      <c r="C110" s="2" t="s">
        <v>799</v>
      </c>
      <c r="D110" s="2" t="s">
        <v>865</v>
      </c>
      <c r="E110" s="2" t="s">
        <v>866</v>
      </c>
      <c r="F110" s="2"/>
      <c r="G110" s="2" t="s">
        <v>867</v>
      </c>
      <c r="H110" s="2" t="s">
        <v>715</v>
      </c>
      <c r="I110" s="2"/>
      <c r="J110" s="2"/>
      <c r="K110" s="2"/>
      <c r="L110" s="2" t="s">
        <v>720</v>
      </c>
      <c r="M110" s="2" t="s">
        <v>868</v>
      </c>
      <c r="N110" s="2" t="str">
        <f t="shared" si="1"/>
        <v>Pteris linearis  / Type :  Pteris linearis Poir. / Récolté par : Commerson  / ID : LYJB000558</v>
      </c>
    </row>
    <row r="111" spans="1:14" ht="12.75">
      <c r="A111" s="3" t="s">
        <v>71</v>
      </c>
      <c r="B111" s="2" t="s">
        <v>78</v>
      </c>
      <c r="C111" s="2" t="s">
        <v>502</v>
      </c>
      <c r="D111" s="2" t="s">
        <v>869</v>
      </c>
      <c r="E111" s="2" t="s">
        <v>600</v>
      </c>
      <c r="F111" s="2"/>
      <c r="G111" s="2" t="s">
        <v>870</v>
      </c>
      <c r="H111" s="2" t="s">
        <v>871</v>
      </c>
      <c r="I111" s="2"/>
      <c r="J111" s="2" t="s">
        <v>872</v>
      </c>
      <c r="K111" s="2">
        <v>1862</v>
      </c>
      <c r="L111" s="2" t="s">
        <v>536</v>
      </c>
      <c r="M111" s="2" t="s">
        <v>873</v>
      </c>
      <c r="N111" s="2" t="str">
        <f t="shared" si="1"/>
        <v>Hybanthus austrocaledonicus  / Type :  Ionidium austrocaledonicum Vieill. / Récolté par : [Vieillard]  / ID : LYJB000571</v>
      </c>
    </row>
    <row r="112" spans="1:14" ht="12.75">
      <c r="A112" s="3" t="s">
        <v>71</v>
      </c>
      <c r="B112" s="2" t="s">
        <v>78</v>
      </c>
      <c r="C112" s="2" t="s">
        <v>502</v>
      </c>
      <c r="D112" s="2" t="s">
        <v>869</v>
      </c>
      <c r="E112" s="2" t="s">
        <v>724</v>
      </c>
      <c r="F112" s="2"/>
      <c r="G112" s="2" t="s">
        <v>874</v>
      </c>
      <c r="H112" s="2" t="s">
        <v>871</v>
      </c>
      <c r="I112" s="2"/>
      <c r="J112" s="2">
        <v>849</v>
      </c>
      <c r="K112" s="2"/>
      <c r="L112" s="2" t="s">
        <v>536</v>
      </c>
      <c r="M112" s="2" t="s">
        <v>875</v>
      </c>
      <c r="N112" s="2" t="str">
        <f t="shared" si="1"/>
        <v>Hybanthus sp.  / Type :  Ionidium ilicifolium Vieill. / Récolté par : [Vieillard]  / ID : LYJB000572</v>
      </c>
    </row>
    <row r="113" spans="1:14" ht="12.75">
      <c r="A113" s="3" t="s">
        <v>71</v>
      </c>
      <c r="B113" s="2" t="s">
        <v>78</v>
      </c>
      <c r="C113" s="2" t="s">
        <v>876</v>
      </c>
      <c r="D113" s="2" t="s">
        <v>877</v>
      </c>
      <c r="E113" s="2" t="s">
        <v>724</v>
      </c>
      <c r="F113" s="2"/>
      <c r="G113" s="2" t="s">
        <v>878</v>
      </c>
      <c r="H113" s="2" t="s">
        <v>535</v>
      </c>
      <c r="I113" s="2"/>
      <c r="J113" s="2">
        <v>2085</v>
      </c>
      <c r="K113" s="2"/>
      <c r="L113" s="2" t="s">
        <v>536</v>
      </c>
      <c r="M113" s="2" t="s">
        <v>879</v>
      </c>
      <c r="N113" s="2" t="str">
        <f t="shared" si="1"/>
        <v>Garcinia sp.  / Type :  Clusianthemum pedicellatum Vieill. / Récolté par : Vieillard  / ID : LYJB000573</v>
      </c>
    </row>
    <row r="114" spans="1:14" ht="12.75">
      <c r="A114" s="3" t="s">
        <v>71</v>
      </c>
      <c r="B114" s="2" t="s">
        <v>78</v>
      </c>
      <c r="C114" s="1" t="s">
        <v>913</v>
      </c>
      <c r="D114" s="1" t="s">
        <v>81</v>
      </c>
      <c r="E114" s="1" t="s">
        <v>82</v>
      </c>
      <c r="F114" s="1"/>
      <c r="G114" s="1" t="s">
        <v>83</v>
      </c>
      <c r="H114" s="1" t="s">
        <v>629</v>
      </c>
      <c r="I114" s="1"/>
      <c r="J114" s="1">
        <v>102</v>
      </c>
      <c r="K114" s="1">
        <v>1858</v>
      </c>
      <c r="L114" s="2" t="s">
        <v>630</v>
      </c>
      <c r="M114" s="1" t="s">
        <v>84</v>
      </c>
      <c r="N114" s="2" t="str">
        <f t="shared" si="1"/>
        <v>Werneria orbignyana  / Type :  Werneria mandoniana Wedd. ex Klatt / Récolté par : Mandon  / ID : LYJB000577</v>
      </c>
    </row>
    <row r="115" spans="1:14" ht="12.75">
      <c r="A115" s="3" t="s">
        <v>71</v>
      </c>
      <c r="B115" s="2" t="s">
        <v>78</v>
      </c>
      <c r="C115" s="2" t="s">
        <v>455</v>
      </c>
      <c r="D115" s="2" t="s">
        <v>651</v>
      </c>
      <c r="E115" s="2" t="s">
        <v>880</v>
      </c>
      <c r="F115" s="2" t="s">
        <v>881</v>
      </c>
      <c r="G115" s="2" t="s">
        <v>68</v>
      </c>
      <c r="H115" s="2" t="s">
        <v>882</v>
      </c>
      <c r="I115" s="2" t="s">
        <v>883</v>
      </c>
      <c r="J115" s="2"/>
      <c r="K115" s="2">
        <v>1768</v>
      </c>
      <c r="L115" s="2" t="s">
        <v>507</v>
      </c>
      <c r="M115" s="2" t="s">
        <v>884</v>
      </c>
      <c r="N115" s="2" t="str">
        <f t="shared" si="1"/>
        <v>Lathyrus ochraceus occidentalis / Type :  non / Récolté par : [Claret de la Tourrette] J.-J. Rousseau / ID : LYJB000585</v>
      </c>
    </row>
    <row r="116" spans="1:14" ht="12.75">
      <c r="A116" s="3" t="s">
        <v>71</v>
      </c>
      <c r="B116" s="2" t="s">
        <v>78</v>
      </c>
      <c r="C116" s="2" t="s">
        <v>566</v>
      </c>
      <c r="D116" s="2" t="s">
        <v>885</v>
      </c>
      <c r="E116" s="2" t="s">
        <v>886</v>
      </c>
      <c r="F116" s="2"/>
      <c r="G116" s="2" t="s">
        <v>887</v>
      </c>
      <c r="H116" s="2" t="s">
        <v>888</v>
      </c>
      <c r="I116" s="2"/>
      <c r="J116" s="2">
        <v>319</v>
      </c>
      <c r="K116" s="2">
        <v>1897</v>
      </c>
      <c r="L116" s="2" t="s">
        <v>889</v>
      </c>
      <c r="M116" s="2" t="s">
        <v>890</v>
      </c>
      <c r="N116" s="2" t="str">
        <f t="shared" si="1"/>
        <v>Bupleurum montanum  / Type :  Bupleurum baboranum Debeaux &amp; E.Rev. ex H.Wolff / Récolté par : Reverchon  / ID : LYJB000586</v>
      </c>
    </row>
    <row r="117" spans="1:14" ht="12.75">
      <c r="A117" s="3" t="s">
        <v>71</v>
      </c>
      <c r="B117" s="2" t="s">
        <v>78</v>
      </c>
      <c r="C117" s="1" t="s">
        <v>584</v>
      </c>
      <c r="D117" s="1" t="s">
        <v>891</v>
      </c>
      <c r="E117" s="1" t="s">
        <v>892</v>
      </c>
      <c r="F117" s="1" t="s">
        <v>893</v>
      </c>
      <c r="G117" s="1" t="s">
        <v>2139</v>
      </c>
      <c r="H117" s="1" t="s">
        <v>479</v>
      </c>
      <c r="I117" s="1"/>
      <c r="J117" s="1">
        <v>4333</v>
      </c>
      <c r="K117" s="1">
        <v>2004</v>
      </c>
      <c r="L117" s="2" t="s">
        <v>480</v>
      </c>
      <c r="M117" s="1" t="s">
        <v>894</v>
      </c>
      <c r="N117" s="2" t="str">
        <f t="shared" si="1"/>
        <v>Vaccinium minuticalcaratum magnibracteatum / Type :  Vaccinium minuticalcaratum var. magnibracteatum Danet / Récolté par : Danet  / ID : LYJB000587</v>
      </c>
    </row>
    <row r="118" spans="1:14" ht="12.75">
      <c r="A118" s="3" t="s">
        <v>71</v>
      </c>
      <c r="B118" s="2" t="s">
        <v>78</v>
      </c>
      <c r="C118" s="2" t="s">
        <v>584</v>
      </c>
      <c r="D118" s="2" t="s">
        <v>895</v>
      </c>
      <c r="E118" s="2" t="s">
        <v>896</v>
      </c>
      <c r="F118" s="2"/>
      <c r="G118" s="2" t="s">
        <v>897</v>
      </c>
      <c r="H118" s="2" t="s">
        <v>479</v>
      </c>
      <c r="I118" s="2"/>
      <c r="J118" s="2">
        <v>4193</v>
      </c>
      <c r="K118" s="2">
        <v>2002</v>
      </c>
      <c r="L118" s="2" t="s">
        <v>480</v>
      </c>
      <c r="M118" s="2" t="s">
        <v>898</v>
      </c>
      <c r="N118" s="2" t="str">
        <f t="shared" si="1"/>
        <v>Rhododendron evelyneae  / Type :  Rhododendron evelyneae Danet / Récolté par : Danet  / ID : LYJB000588</v>
      </c>
    </row>
    <row r="119" spans="1:14" ht="12.75">
      <c r="A119" s="3" t="s">
        <v>71</v>
      </c>
      <c r="B119" s="2" t="s">
        <v>78</v>
      </c>
      <c r="C119" s="1" t="s">
        <v>584</v>
      </c>
      <c r="D119" s="1" t="s">
        <v>891</v>
      </c>
      <c r="E119" s="1" t="s">
        <v>899</v>
      </c>
      <c r="F119" s="1"/>
      <c r="G119" s="1" t="s">
        <v>900</v>
      </c>
      <c r="H119" s="1" t="s">
        <v>479</v>
      </c>
      <c r="I119" s="1"/>
      <c r="J119" s="1">
        <v>4316</v>
      </c>
      <c r="K119" s="1">
        <v>2004</v>
      </c>
      <c r="L119" s="2" t="s">
        <v>480</v>
      </c>
      <c r="M119" s="1" t="s">
        <v>901</v>
      </c>
      <c r="N119" s="2" t="str">
        <f t="shared" si="1"/>
        <v>Vaccinium tectiflorum  / Type :  Vaccinium tectiflorum Danet / Récolté par : Danet  / ID : LYJB000589</v>
      </c>
    </row>
    <row r="120" spans="1:14" ht="12.75">
      <c r="A120" s="3" t="s">
        <v>71</v>
      </c>
      <c r="B120" s="2" t="s">
        <v>78</v>
      </c>
      <c r="C120" s="1" t="s">
        <v>584</v>
      </c>
      <c r="D120" s="1" t="s">
        <v>891</v>
      </c>
      <c r="E120" s="1" t="s">
        <v>899</v>
      </c>
      <c r="F120" s="1"/>
      <c r="G120" s="1" t="s">
        <v>900</v>
      </c>
      <c r="H120" s="1" t="s">
        <v>479</v>
      </c>
      <c r="I120" s="1"/>
      <c r="J120" s="1">
        <v>4356</v>
      </c>
      <c r="K120" s="1">
        <v>2004</v>
      </c>
      <c r="L120" s="2" t="s">
        <v>480</v>
      </c>
      <c r="M120" s="1" t="s">
        <v>85</v>
      </c>
      <c r="N120" s="2" t="str">
        <f t="shared" si="1"/>
        <v>Vaccinium tectiflorum  / Type :  Vaccinium tectiflorum Danet / Récolté par : Danet  / ID : LYJB000590</v>
      </c>
    </row>
    <row r="121" spans="1:14" ht="12.75">
      <c r="A121" s="3" t="s">
        <v>71</v>
      </c>
      <c r="B121" s="2" t="s">
        <v>78</v>
      </c>
      <c r="C121" s="1" t="s">
        <v>584</v>
      </c>
      <c r="D121" s="1" t="s">
        <v>891</v>
      </c>
      <c r="E121" s="1" t="s">
        <v>899</v>
      </c>
      <c r="F121" s="1"/>
      <c r="G121" s="1" t="s">
        <v>900</v>
      </c>
      <c r="H121" s="1" t="s">
        <v>479</v>
      </c>
      <c r="I121" s="1"/>
      <c r="J121" s="1">
        <v>4356</v>
      </c>
      <c r="K121" s="1">
        <v>2004</v>
      </c>
      <c r="L121" s="2" t="s">
        <v>480</v>
      </c>
      <c r="M121" s="1" t="s">
        <v>86</v>
      </c>
      <c r="N121" s="2" t="str">
        <f t="shared" si="1"/>
        <v>Vaccinium tectiflorum  / Type :  Vaccinium tectiflorum Danet / Récolté par : Danet  / ID : LYJB000591</v>
      </c>
    </row>
    <row r="122" spans="1:14" ht="12.75">
      <c r="A122" s="3" t="s">
        <v>71</v>
      </c>
      <c r="B122" s="2" t="s">
        <v>78</v>
      </c>
      <c r="C122" s="1" t="s">
        <v>584</v>
      </c>
      <c r="D122" s="1" t="s">
        <v>891</v>
      </c>
      <c r="E122" s="1" t="s">
        <v>899</v>
      </c>
      <c r="F122" s="1"/>
      <c r="G122" s="1" t="s">
        <v>900</v>
      </c>
      <c r="H122" s="1" t="s">
        <v>479</v>
      </c>
      <c r="I122" s="1"/>
      <c r="J122" s="1">
        <v>4377</v>
      </c>
      <c r="K122" s="1">
        <v>2004</v>
      </c>
      <c r="L122" s="2" t="s">
        <v>480</v>
      </c>
      <c r="M122" s="1" t="s">
        <v>87</v>
      </c>
      <c r="N122" s="2" t="str">
        <f t="shared" si="1"/>
        <v>Vaccinium tectiflorum  / Type :  Vaccinium tectiflorum Danet / Récolté par : Danet  / ID : LYJB000592</v>
      </c>
    </row>
    <row r="123" spans="1:14" ht="12.75">
      <c r="A123" s="3" t="s">
        <v>71</v>
      </c>
      <c r="B123" s="2" t="s">
        <v>78</v>
      </c>
      <c r="C123" s="1" t="s">
        <v>584</v>
      </c>
      <c r="D123" s="1" t="s">
        <v>895</v>
      </c>
      <c r="E123" s="1" t="s">
        <v>902</v>
      </c>
      <c r="F123" s="1"/>
      <c r="G123" s="1" t="s">
        <v>903</v>
      </c>
      <c r="H123" s="1" t="s">
        <v>479</v>
      </c>
      <c r="I123" s="1"/>
      <c r="J123" s="1">
        <v>4319</v>
      </c>
      <c r="K123" s="1">
        <v>2004</v>
      </c>
      <c r="L123" s="2" t="s">
        <v>480</v>
      </c>
      <c r="M123" s="1" t="s">
        <v>904</v>
      </c>
      <c r="N123" s="2" t="str">
        <f t="shared" si="1"/>
        <v>Rhododendron tintinnabellum  / Type :  Rhododendron tintinnabellum Danet / Récolté par : Danet  / ID : LYJB000593</v>
      </c>
    </row>
    <row r="124" spans="1:14" ht="12.75">
      <c r="A124" s="3" t="s">
        <v>71</v>
      </c>
      <c r="B124" s="2" t="s">
        <v>78</v>
      </c>
      <c r="C124" s="2" t="s">
        <v>584</v>
      </c>
      <c r="D124" s="2" t="s">
        <v>895</v>
      </c>
      <c r="E124" s="2" t="s">
        <v>2135</v>
      </c>
      <c r="F124" s="2"/>
      <c r="G124" s="2" t="s">
        <v>2136</v>
      </c>
      <c r="H124" s="2" t="s">
        <v>479</v>
      </c>
      <c r="I124" s="2"/>
      <c r="J124" s="2">
        <v>4399</v>
      </c>
      <c r="K124" s="2">
        <v>2005</v>
      </c>
      <c r="L124" s="2" t="s">
        <v>480</v>
      </c>
      <c r="M124" s="2" t="s">
        <v>905</v>
      </c>
      <c r="N124" s="2" t="str">
        <f t="shared" si="1"/>
        <v>Rhododendron ×nebulicola  / Type :  Rhododendron ×nebulicola Danet / Récolté par : Danet  / ID : LYJB000594</v>
      </c>
    </row>
    <row r="125" spans="1:14" ht="12.75">
      <c r="A125" s="3" t="s">
        <v>71</v>
      </c>
      <c r="B125" s="2" t="s">
        <v>78</v>
      </c>
      <c r="C125" s="2" t="s">
        <v>584</v>
      </c>
      <c r="D125" s="2" t="s">
        <v>895</v>
      </c>
      <c r="E125" s="2" t="s">
        <v>2135</v>
      </c>
      <c r="F125" s="2"/>
      <c r="G125" s="2" t="s">
        <v>2136</v>
      </c>
      <c r="H125" s="2" t="s">
        <v>479</v>
      </c>
      <c r="I125" s="2"/>
      <c r="J125" s="2">
        <v>4422</v>
      </c>
      <c r="K125" s="2">
        <v>2005</v>
      </c>
      <c r="L125" s="2" t="s">
        <v>480</v>
      </c>
      <c r="M125" s="2" t="s">
        <v>906</v>
      </c>
      <c r="N125" s="2" t="str">
        <f t="shared" si="1"/>
        <v>Rhododendron ×nebulicola  / Type :  Rhododendron ×nebulicola Danet / Récolté par : Danet  / ID : LYJB000595</v>
      </c>
    </row>
    <row r="126" spans="1:14" ht="12.75">
      <c r="A126" s="3" t="s">
        <v>71</v>
      </c>
      <c r="B126" s="2" t="s">
        <v>78</v>
      </c>
      <c r="C126" s="2" t="s">
        <v>584</v>
      </c>
      <c r="D126" s="2" t="s">
        <v>895</v>
      </c>
      <c r="E126" s="2" t="s">
        <v>2135</v>
      </c>
      <c r="F126" s="2"/>
      <c r="G126" s="2" t="s">
        <v>2136</v>
      </c>
      <c r="H126" s="2" t="s">
        <v>479</v>
      </c>
      <c r="I126" s="2"/>
      <c r="J126" s="2">
        <v>4226</v>
      </c>
      <c r="K126" s="2">
        <v>2003</v>
      </c>
      <c r="L126" s="2" t="s">
        <v>480</v>
      </c>
      <c r="M126" s="2" t="s">
        <v>907</v>
      </c>
      <c r="N126" s="2" t="str">
        <f t="shared" si="1"/>
        <v>Rhododendron ×nebulicola  / Type :  Rhododendron ×nebulicola Danet / Récolté par : Danet  / ID : LYJB000596</v>
      </c>
    </row>
    <row r="127" spans="1:14" ht="12.75">
      <c r="A127" s="3" t="s">
        <v>71</v>
      </c>
      <c r="B127" s="2" t="s">
        <v>78</v>
      </c>
      <c r="C127" s="2" t="s">
        <v>584</v>
      </c>
      <c r="D127" s="2" t="s">
        <v>895</v>
      </c>
      <c r="E127" s="2" t="s">
        <v>908</v>
      </c>
      <c r="F127" s="2"/>
      <c r="G127" s="2" t="s">
        <v>68</v>
      </c>
      <c r="H127" s="2" t="s">
        <v>479</v>
      </c>
      <c r="I127" s="2"/>
      <c r="J127" s="2">
        <v>4227</v>
      </c>
      <c r="K127" s="2">
        <v>2003</v>
      </c>
      <c r="L127" s="2" t="s">
        <v>480</v>
      </c>
      <c r="M127" s="2" t="s">
        <v>909</v>
      </c>
      <c r="N127" s="2" t="str">
        <f t="shared" si="1"/>
        <v>Rhododendron brassii  / Type :  non / Récolté par : Danet  / ID : LYJB000597</v>
      </c>
    </row>
    <row r="128" spans="1:14" ht="12.75">
      <c r="A128" s="3" t="s">
        <v>71</v>
      </c>
      <c r="B128" s="2" t="s">
        <v>78</v>
      </c>
      <c r="C128" s="1" t="s">
        <v>584</v>
      </c>
      <c r="D128" s="1" t="s">
        <v>895</v>
      </c>
      <c r="E128" s="1" t="s">
        <v>88</v>
      </c>
      <c r="F128" s="1"/>
      <c r="G128" s="2" t="s">
        <v>68</v>
      </c>
      <c r="H128" s="1" t="s">
        <v>479</v>
      </c>
      <c r="I128" s="1"/>
      <c r="J128" s="1">
        <v>4228</v>
      </c>
      <c r="K128" s="1">
        <v>2003</v>
      </c>
      <c r="L128" s="2" t="s">
        <v>480</v>
      </c>
      <c r="M128" s="1" t="s">
        <v>89</v>
      </c>
      <c r="N128" s="2" t="str">
        <f t="shared" si="1"/>
        <v>Rhododendron versteegii  / Type :  non / Récolté par : Danet  / ID : LYJB000598</v>
      </c>
    </row>
    <row r="129" spans="1:14" ht="12.75">
      <c r="A129" s="3" t="s">
        <v>71</v>
      </c>
      <c r="B129" s="2" t="s">
        <v>78</v>
      </c>
      <c r="C129" s="2" t="s">
        <v>584</v>
      </c>
      <c r="D129" s="2" t="s">
        <v>895</v>
      </c>
      <c r="E129" s="2" t="s">
        <v>2134</v>
      </c>
      <c r="F129" s="2"/>
      <c r="G129" s="2" t="s">
        <v>910</v>
      </c>
      <c r="H129" s="2" t="s">
        <v>479</v>
      </c>
      <c r="I129" s="2"/>
      <c r="J129" s="2">
        <v>4247</v>
      </c>
      <c r="K129" s="2">
        <v>2003</v>
      </c>
      <c r="L129" s="2" t="s">
        <v>480</v>
      </c>
      <c r="M129" s="2" t="s">
        <v>911</v>
      </c>
      <c r="N129" s="2" t="str">
        <f t="shared" si="1"/>
        <v>Rhododendron ×kawir  / Type :  Rhododendron ×kawir Danet / Récolté par : Danet  / ID : LYJB000599</v>
      </c>
    </row>
    <row r="130" spans="1:14" ht="12.75">
      <c r="A130" s="3" t="s">
        <v>71</v>
      </c>
      <c r="B130" s="2" t="s">
        <v>78</v>
      </c>
      <c r="C130" s="2" t="s">
        <v>584</v>
      </c>
      <c r="D130" s="2" t="s">
        <v>895</v>
      </c>
      <c r="E130" s="2" t="s">
        <v>896</v>
      </c>
      <c r="F130" s="2"/>
      <c r="G130" s="2" t="s">
        <v>897</v>
      </c>
      <c r="H130" s="2" t="s">
        <v>479</v>
      </c>
      <c r="I130" s="2"/>
      <c r="J130" s="2">
        <v>4255</v>
      </c>
      <c r="K130" s="2">
        <v>2003</v>
      </c>
      <c r="L130" s="2" t="s">
        <v>480</v>
      </c>
      <c r="M130" s="2" t="s">
        <v>912</v>
      </c>
      <c r="N130" s="2" t="str">
        <f aca="true" t="shared" si="2" ref="N130:N192">D130&amp;" "&amp;E130&amp;" "&amp;F130&amp;" / Type : "&amp;" "&amp;G130&amp;" / Récolté par : "&amp;H130&amp;" "&amp;I130&amp;" / ID : "&amp;M130</f>
        <v>Rhododendron evelyneae  / Type :  Rhododendron evelyneae Danet / Récolté par : Danet  / ID : LYJB000600</v>
      </c>
    </row>
    <row r="131" spans="1:14" ht="12.75">
      <c r="A131" s="3" t="s">
        <v>71</v>
      </c>
      <c r="B131" s="2" t="s">
        <v>78</v>
      </c>
      <c r="C131" s="1" t="s">
        <v>913</v>
      </c>
      <c r="D131" s="1" t="s">
        <v>90</v>
      </c>
      <c r="E131" s="1" t="s">
        <v>914</v>
      </c>
      <c r="F131" s="1"/>
      <c r="G131" s="1" t="s">
        <v>915</v>
      </c>
      <c r="H131" s="1" t="s">
        <v>506</v>
      </c>
      <c r="I131" s="1"/>
      <c r="J131" s="1"/>
      <c r="K131" s="1"/>
      <c r="L131" s="2" t="s">
        <v>507</v>
      </c>
      <c r="M131" s="1" t="s">
        <v>916</v>
      </c>
      <c r="N131" s="2" t="str">
        <f t="shared" si="2"/>
        <v>Cyanus lugdunensis  / Type :  Centaurea lugdunensis Jord. / Récolté par : Jordan  / ID : LYJB000659</v>
      </c>
    </row>
    <row r="132" spans="1:14" ht="12.75">
      <c r="A132" s="3" t="s">
        <v>71</v>
      </c>
      <c r="B132" s="2" t="s">
        <v>76</v>
      </c>
      <c r="C132" s="2" t="s">
        <v>577</v>
      </c>
      <c r="D132" s="2" t="s">
        <v>923</v>
      </c>
      <c r="E132" s="2" t="s">
        <v>924</v>
      </c>
      <c r="F132" s="2"/>
      <c r="G132" s="2" t="s">
        <v>925</v>
      </c>
      <c r="H132" s="2" t="s">
        <v>926</v>
      </c>
      <c r="I132" s="2"/>
      <c r="J132" s="2">
        <v>95424</v>
      </c>
      <c r="K132" s="2">
        <v>2005</v>
      </c>
      <c r="L132" s="2"/>
      <c r="M132" s="2" t="s">
        <v>927</v>
      </c>
      <c r="N132" s="2" t="str">
        <f t="shared" si="2"/>
        <v>Anthurium barrieri  / Type :  Anthurium barrieri / Récolté par : Croat  / ID : LYJB000705</v>
      </c>
    </row>
    <row r="133" spans="1:14" ht="12.75">
      <c r="A133" s="3" t="s">
        <v>71</v>
      </c>
      <c r="B133" s="2" t="s">
        <v>77</v>
      </c>
      <c r="C133" s="2" t="s">
        <v>928</v>
      </c>
      <c r="D133" s="2" t="s">
        <v>929</v>
      </c>
      <c r="E133" s="2" t="s">
        <v>930</v>
      </c>
      <c r="F133" s="2"/>
      <c r="G133" s="2" t="s">
        <v>931</v>
      </c>
      <c r="H133" s="2" t="s">
        <v>932</v>
      </c>
      <c r="I133" s="2"/>
      <c r="J133" s="2">
        <v>1479</v>
      </c>
      <c r="K133" s="2">
        <v>1912</v>
      </c>
      <c r="L133" s="2" t="s">
        <v>536</v>
      </c>
      <c r="M133" s="2" t="s">
        <v>933</v>
      </c>
      <c r="N133" s="2" t="str">
        <f t="shared" si="2"/>
        <v>Blechnum francii  / Type :  Blechnum francii Rosenst. / Récolté par : Franc  / ID : LYJB000775</v>
      </c>
    </row>
    <row r="134" spans="1:14" ht="12.75">
      <c r="A134" s="3" t="s">
        <v>71</v>
      </c>
      <c r="B134" s="2" t="s">
        <v>78</v>
      </c>
      <c r="C134" s="2" t="s">
        <v>934</v>
      </c>
      <c r="D134" s="2" t="s">
        <v>935</v>
      </c>
      <c r="E134" s="2" t="s">
        <v>936</v>
      </c>
      <c r="F134" s="2" t="s">
        <v>936</v>
      </c>
      <c r="G134" s="2" t="s">
        <v>68</v>
      </c>
      <c r="H134" s="2" t="s">
        <v>551</v>
      </c>
      <c r="I134" s="2"/>
      <c r="J134" s="2"/>
      <c r="K134" s="2">
        <v>1769</v>
      </c>
      <c r="L134" s="2" t="s">
        <v>507</v>
      </c>
      <c r="M134" s="2" t="s">
        <v>937</v>
      </c>
      <c r="N134" s="2" t="str">
        <f t="shared" si="2"/>
        <v>Dianthus superbus superbus / Type :  non / Récolté par : Rousseau  / ID : LYJB000812</v>
      </c>
    </row>
    <row r="135" spans="1:14" ht="12.75">
      <c r="A135" s="3" t="s">
        <v>71</v>
      </c>
      <c r="B135" s="2" t="s">
        <v>77</v>
      </c>
      <c r="C135" s="2" t="s">
        <v>795</v>
      </c>
      <c r="D135" s="2" t="s">
        <v>938</v>
      </c>
      <c r="E135" s="2" t="s">
        <v>939</v>
      </c>
      <c r="F135" s="2"/>
      <c r="G135" s="2" t="s">
        <v>68</v>
      </c>
      <c r="H135" s="2" t="s">
        <v>551</v>
      </c>
      <c r="I135" s="2"/>
      <c r="J135" s="2"/>
      <c r="K135" s="2"/>
      <c r="L135" s="2" t="s">
        <v>507</v>
      </c>
      <c r="M135" s="2" t="s">
        <v>940</v>
      </c>
      <c r="N135" s="2" t="str">
        <f t="shared" si="2"/>
        <v>Athyrium filix-femina  / Type :  non / Récolté par : Rousseau  / ID : LYJB000813</v>
      </c>
    </row>
    <row r="136" spans="1:14" ht="12.75">
      <c r="A136" s="3" t="s">
        <v>71</v>
      </c>
      <c r="B136" s="2" t="s">
        <v>77</v>
      </c>
      <c r="C136" s="2" t="s">
        <v>799</v>
      </c>
      <c r="D136" s="2" t="s">
        <v>852</v>
      </c>
      <c r="E136" s="2" t="s">
        <v>941</v>
      </c>
      <c r="F136" s="2"/>
      <c r="G136" s="2" t="s">
        <v>942</v>
      </c>
      <c r="H136" s="2" t="s">
        <v>932</v>
      </c>
      <c r="I136" s="2"/>
      <c r="J136" s="2">
        <v>1448</v>
      </c>
      <c r="K136" s="2">
        <v>1912</v>
      </c>
      <c r="L136" s="2" t="s">
        <v>536</v>
      </c>
      <c r="M136" s="2" t="s">
        <v>943</v>
      </c>
      <c r="N136" s="2" t="str">
        <f t="shared" si="2"/>
        <v>Adiantum fournieri  / Type :  Adiantum fournieri Copel. / Récolté par : Franc  / ID : LYJB000814</v>
      </c>
    </row>
    <row r="137" spans="1:14" ht="12.75">
      <c r="A137" s="3" t="s">
        <v>71</v>
      </c>
      <c r="B137" s="2" t="s">
        <v>78</v>
      </c>
      <c r="C137" s="2" t="s">
        <v>913</v>
      </c>
      <c r="D137" s="2" t="s">
        <v>944</v>
      </c>
      <c r="E137" s="2" t="s">
        <v>945</v>
      </c>
      <c r="F137" s="2"/>
      <c r="G137" s="2" t="s">
        <v>68</v>
      </c>
      <c r="H137" s="2" t="s">
        <v>551</v>
      </c>
      <c r="I137" s="2"/>
      <c r="J137" s="2"/>
      <c r="K137" s="2"/>
      <c r="L137" s="2" t="s">
        <v>507</v>
      </c>
      <c r="M137" s="2" t="s">
        <v>946</v>
      </c>
      <c r="N137" s="2" t="str">
        <f t="shared" si="2"/>
        <v>Catananche caerulea  / Type :  non / Récolté par : Rousseau  / ID : LYJB000822</v>
      </c>
    </row>
    <row r="138" spans="1:14" ht="12.75">
      <c r="A138" s="3" t="s">
        <v>71</v>
      </c>
      <c r="B138" s="2" t="s">
        <v>78</v>
      </c>
      <c r="C138" s="2" t="s">
        <v>913</v>
      </c>
      <c r="D138" s="2" t="s">
        <v>947</v>
      </c>
      <c r="E138" s="2" t="s">
        <v>948</v>
      </c>
      <c r="F138" s="2"/>
      <c r="G138" s="2" t="s">
        <v>68</v>
      </c>
      <c r="H138" s="2" t="s">
        <v>551</v>
      </c>
      <c r="I138" s="2"/>
      <c r="J138" s="2"/>
      <c r="K138" s="2">
        <v>1769</v>
      </c>
      <c r="L138" s="2" t="s">
        <v>507</v>
      </c>
      <c r="M138" s="2" t="s">
        <v>949</v>
      </c>
      <c r="N138" s="2" t="str">
        <f t="shared" si="2"/>
        <v>Logfia minima  / Type :  non / Récolté par : Rousseau  / ID : LYJB000823</v>
      </c>
    </row>
    <row r="139" spans="1:14" ht="12.75">
      <c r="A139" s="3" t="s">
        <v>71</v>
      </c>
      <c r="B139" s="2" t="s">
        <v>78</v>
      </c>
      <c r="C139" s="2" t="s">
        <v>913</v>
      </c>
      <c r="D139" s="2" t="s">
        <v>950</v>
      </c>
      <c r="E139" s="2" t="s">
        <v>951</v>
      </c>
      <c r="F139" s="2"/>
      <c r="G139" s="2" t="s">
        <v>68</v>
      </c>
      <c r="H139" s="2" t="s">
        <v>551</v>
      </c>
      <c r="I139" s="2"/>
      <c r="J139" s="2"/>
      <c r="K139" s="2"/>
      <c r="L139" s="2"/>
      <c r="M139" s="2" t="s">
        <v>952</v>
      </c>
      <c r="N139" s="2" t="str">
        <f t="shared" si="2"/>
        <v>Lactuca perennis  / Type :  non / Récolté par : Rousseau  / ID : LYJB000824</v>
      </c>
    </row>
    <row r="140" spans="1:14" ht="12.75">
      <c r="A140" s="3" t="s">
        <v>71</v>
      </c>
      <c r="B140" s="2" t="s">
        <v>77</v>
      </c>
      <c r="C140" s="2" t="s">
        <v>953</v>
      </c>
      <c r="D140" s="2" t="s">
        <v>954</v>
      </c>
      <c r="E140" s="2" t="s">
        <v>955</v>
      </c>
      <c r="F140" s="2"/>
      <c r="G140" s="2" t="s">
        <v>68</v>
      </c>
      <c r="H140" s="2" t="s">
        <v>932</v>
      </c>
      <c r="I140" s="2"/>
      <c r="J140" s="2">
        <v>489</v>
      </c>
      <c r="K140" s="2">
        <v>1911</v>
      </c>
      <c r="L140" s="2" t="s">
        <v>536</v>
      </c>
      <c r="M140" s="2" t="s">
        <v>956</v>
      </c>
      <c r="N140" s="2" t="str">
        <f t="shared" si="2"/>
        <v>Dipteris conjugata  / Type :  non / Récolté par : Franc  / ID : LYJB000854</v>
      </c>
    </row>
    <row r="141" spans="1:14" ht="12.75">
      <c r="A141" s="3" t="s">
        <v>71</v>
      </c>
      <c r="B141" s="2" t="s">
        <v>75</v>
      </c>
      <c r="C141" s="2" t="s">
        <v>957</v>
      </c>
      <c r="D141" s="2" t="s">
        <v>958</v>
      </c>
      <c r="E141" s="2" t="s">
        <v>959</v>
      </c>
      <c r="F141" s="2"/>
      <c r="G141" s="2" t="s">
        <v>68</v>
      </c>
      <c r="H141" s="2" t="s">
        <v>545</v>
      </c>
      <c r="I141" s="2" t="s">
        <v>883</v>
      </c>
      <c r="J141" s="2"/>
      <c r="K141" s="2">
        <v>1768</v>
      </c>
      <c r="L141" s="2" t="s">
        <v>507</v>
      </c>
      <c r="M141" s="2" t="s">
        <v>960</v>
      </c>
      <c r="N141" s="2" t="str">
        <f t="shared" si="2"/>
        <v>Cetraria islandica  / Type :  non / Récolté par : Claret de la Tourrette J.-J. Rousseau / ID : LYJB000886</v>
      </c>
    </row>
    <row r="142" spans="1:14" ht="12.75">
      <c r="A142" s="3" t="s">
        <v>71</v>
      </c>
      <c r="B142" s="2" t="s">
        <v>76</v>
      </c>
      <c r="C142" s="2" t="s">
        <v>538</v>
      </c>
      <c r="D142" s="2" t="s">
        <v>539</v>
      </c>
      <c r="E142" s="2" t="s">
        <v>961</v>
      </c>
      <c r="F142" s="2"/>
      <c r="G142" s="2" t="s">
        <v>68</v>
      </c>
      <c r="H142" s="2" t="s">
        <v>551</v>
      </c>
      <c r="I142" s="2"/>
      <c r="J142" s="2"/>
      <c r="K142" s="2"/>
      <c r="L142" s="2" t="s">
        <v>507</v>
      </c>
      <c r="M142" s="2" t="s">
        <v>962</v>
      </c>
      <c r="N142" s="2" t="str">
        <f t="shared" si="2"/>
        <v>Orchis militaris  / Type :  non / Récolté par : Rousseau  / ID : LYJB000903</v>
      </c>
    </row>
    <row r="143" spans="1:14" ht="12.75">
      <c r="A143" s="3" t="s">
        <v>71</v>
      </c>
      <c r="B143" s="2" t="s">
        <v>76</v>
      </c>
      <c r="C143" s="2" t="s">
        <v>538</v>
      </c>
      <c r="D143" s="2" t="s">
        <v>539</v>
      </c>
      <c r="E143" s="2" t="s">
        <v>963</v>
      </c>
      <c r="F143" s="2"/>
      <c r="G143" s="2" t="s">
        <v>68</v>
      </c>
      <c r="H143" s="2" t="s">
        <v>551</v>
      </c>
      <c r="I143" s="2"/>
      <c r="J143" s="2"/>
      <c r="K143" s="2"/>
      <c r="L143" s="2"/>
      <c r="M143" s="2" t="s">
        <v>964</v>
      </c>
      <c r="N143" s="2" t="str">
        <f t="shared" si="2"/>
        <v>Orchis mascula  / Type :  non / Récolté par : Rousseau  / ID : LYJB000904</v>
      </c>
    </row>
    <row r="144" spans="1:14" ht="12.75">
      <c r="A144" s="3" t="s">
        <v>71</v>
      </c>
      <c r="B144" s="2" t="s">
        <v>76</v>
      </c>
      <c r="C144" s="2" t="s">
        <v>538</v>
      </c>
      <c r="D144" s="2" t="s">
        <v>965</v>
      </c>
      <c r="E144" s="2" t="s">
        <v>966</v>
      </c>
      <c r="F144" s="2"/>
      <c r="G144" s="2" t="s">
        <v>68</v>
      </c>
      <c r="H144" s="2" t="s">
        <v>545</v>
      </c>
      <c r="I144" s="2" t="s">
        <v>883</v>
      </c>
      <c r="J144" s="2"/>
      <c r="K144" s="2">
        <v>1769</v>
      </c>
      <c r="L144" s="2" t="s">
        <v>507</v>
      </c>
      <c r="M144" s="2" t="s">
        <v>967</v>
      </c>
      <c r="N144" s="2" t="str">
        <f t="shared" si="2"/>
        <v>Traunsteinera globosa  / Type :  non / Récolté par : Claret de la Tourrette J.-J. Rousseau / ID : LYJB000905</v>
      </c>
    </row>
    <row r="145" spans="1:14" ht="12.75">
      <c r="A145" s="3" t="s">
        <v>71</v>
      </c>
      <c r="B145" s="2" t="s">
        <v>78</v>
      </c>
      <c r="C145" s="2" t="s">
        <v>584</v>
      </c>
      <c r="D145" s="2" t="s">
        <v>895</v>
      </c>
      <c r="E145" s="2" t="s">
        <v>968</v>
      </c>
      <c r="F145" s="2"/>
      <c r="G145" s="2" t="s">
        <v>969</v>
      </c>
      <c r="H145" s="2" t="s">
        <v>479</v>
      </c>
      <c r="I145" s="2"/>
      <c r="J145" s="2">
        <v>4455</v>
      </c>
      <c r="K145" s="2">
        <v>2005</v>
      </c>
      <c r="L145" s="2" t="s">
        <v>480</v>
      </c>
      <c r="M145" s="2" t="s">
        <v>970</v>
      </c>
      <c r="N145" s="2" t="str">
        <f t="shared" si="2"/>
        <v>Rhododendron kogo  / Type :  Rhododendron kogo Danet / Récolté par : Danet  / ID : LYJB001264</v>
      </c>
    </row>
    <row r="146" spans="1:14" ht="12.75">
      <c r="A146" s="3" t="s">
        <v>71</v>
      </c>
      <c r="B146" s="2" t="s">
        <v>78</v>
      </c>
      <c r="C146" s="2" t="s">
        <v>584</v>
      </c>
      <c r="D146" s="2" t="s">
        <v>895</v>
      </c>
      <c r="E146" s="2" t="s">
        <v>971</v>
      </c>
      <c r="F146" s="2"/>
      <c r="G146" s="2" t="s">
        <v>972</v>
      </c>
      <c r="H146" s="2" t="s">
        <v>479</v>
      </c>
      <c r="I146" s="2"/>
      <c r="J146" s="2">
        <v>4246</v>
      </c>
      <c r="K146" s="2">
        <v>2003</v>
      </c>
      <c r="L146" s="2" t="s">
        <v>480</v>
      </c>
      <c r="M146" s="2" t="s">
        <v>973</v>
      </c>
      <c r="N146" s="2" t="str">
        <f t="shared" si="2"/>
        <v>Rhododendron dutartrei  / Type :  Rhododendron dutartrei Danet / Récolté par : Danet  / ID : LYJB001265</v>
      </c>
    </row>
    <row r="147" spans="1:14" ht="12.75">
      <c r="A147" s="3" t="s">
        <v>71</v>
      </c>
      <c r="B147" s="2" t="s">
        <v>78</v>
      </c>
      <c r="C147" s="2" t="s">
        <v>632</v>
      </c>
      <c r="D147" s="2" t="s">
        <v>974</v>
      </c>
      <c r="E147" s="2" t="s">
        <v>975</v>
      </c>
      <c r="F147" s="2"/>
      <c r="G147" s="2" t="s">
        <v>2148</v>
      </c>
      <c r="H147" s="2" t="s">
        <v>888</v>
      </c>
      <c r="I147" s="2"/>
      <c r="J147" s="2">
        <v>964</v>
      </c>
      <c r="K147" s="2"/>
      <c r="L147" s="2" t="s">
        <v>976</v>
      </c>
      <c r="M147" s="2" t="s">
        <v>977</v>
      </c>
      <c r="N147" s="2" t="str">
        <f t="shared" si="2"/>
        <v>Erysimum repandum  / Type :  Erysimum repandum var. aragonense Debeaux / Récolté par : Reverchon  / ID : LYJB001381</v>
      </c>
    </row>
    <row r="148" spans="1:14" ht="12.75">
      <c r="A148" s="3" t="s">
        <v>71</v>
      </c>
      <c r="B148" s="2" t="s">
        <v>78</v>
      </c>
      <c r="C148" s="2" t="s">
        <v>913</v>
      </c>
      <c r="D148" s="2" t="s">
        <v>978</v>
      </c>
      <c r="E148" s="2" t="s">
        <v>979</v>
      </c>
      <c r="F148" s="2"/>
      <c r="G148" s="2" t="s">
        <v>68</v>
      </c>
      <c r="H148" s="2" t="s">
        <v>980</v>
      </c>
      <c r="I148" s="2"/>
      <c r="J148" s="2"/>
      <c r="K148" s="2"/>
      <c r="L148" s="2" t="s">
        <v>507</v>
      </c>
      <c r="M148" s="2" t="s">
        <v>981</v>
      </c>
      <c r="N148" s="2" t="str">
        <f t="shared" si="2"/>
        <v>Ambrosia artemisiifolia  / Type :  non / Récolté par : Boullu  / ID : LYJB001400</v>
      </c>
    </row>
    <row r="149" spans="1:14" ht="12.75">
      <c r="A149" s="3" t="s">
        <v>71</v>
      </c>
      <c r="B149" s="2" t="s">
        <v>78</v>
      </c>
      <c r="C149" s="2" t="s">
        <v>982</v>
      </c>
      <c r="D149" s="2" t="s">
        <v>983</v>
      </c>
      <c r="E149" s="2" t="s">
        <v>984</v>
      </c>
      <c r="F149" s="2"/>
      <c r="G149" s="2" t="s">
        <v>985</v>
      </c>
      <c r="H149" s="2" t="s">
        <v>986</v>
      </c>
      <c r="I149" s="2"/>
      <c r="J149" s="2"/>
      <c r="K149" s="2"/>
      <c r="L149" s="2" t="s">
        <v>987</v>
      </c>
      <c r="M149" s="2" t="s">
        <v>988</v>
      </c>
      <c r="N149" s="2" t="str">
        <f t="shared" si="2"/>
        <v>Eugenia farameoides  / Type :  Eugenia farameoides A.Rich. / Récolté par : Valenzuela  / ID : LYJB001408</v>
      </c>
    </row>
    <row r="150" spans="1:14" ht="12.75">
      <c r="A150" s="3" t="s">
        <v>71</v>
      </c>
      <c r="B150" s="2" t="s">
        <v>78</v>
      </c>
      <c r="C150" s="2" t="s">
        <v>982</v>
      </c>
      <c r="D150" s="2" t="s">
        <v>983</v>
      </c>
      <c r="E150" s="2" t="s">
        <v>989</v>
      </c>
      <c r="F150" s="2"/>
      <c r="G150" s="2" t="s">
        <v>990</v>
      </c>
      <c r="H150" s="2" t="s">
        <v>678</v>
      </c>
      <c r="I150" s="2"/>
      <c r="J150" s="2"/>
      <c r="K150" s="2"/>
      <c r="L150" s="2" t="s">
        <v>529</v>
      </c>
      <c r="M150" s="2" t="s">
        <v>991</v>
      </c>
      <c r="N150" s="2" t="str">
        <f t="shared" si="2"/>
        <v>Eugenia excelsa  / Type :  Eugenia excelsa O.Berg / Récolté par : Sello  / ID : LYJB001409</v>
      </c>
    </row>
    <row r="151" spans="1:14" ht="12.75">
      <c r="A151" s="3" t="s">
        <v>71</v>
      </c>
      <c r="B151" s="2" t="s">
        <v>78</v>
      </c>
      <c r="C151" s="2" t="s">
        <v>982</v>
      </c>
      <c r="D151" s="2" t="s">
        <v>992</v>
      </c>
      <c r="E151" s="2" t="s">
        <v>993</v>
      </c>
      <c r="F151" s="2"/>
      <c r="G151" s="2" t="s">
        <v>2147</v>
      </c>
      <c r="H151" s="2" t="s">
        <v>672</v>
      </c>
      <c r="I151" s="2"/>
      <c r="J151" s="2"/>
      <c r="K151" s="2"/>
      <c r="L151" s="2" t="s">
        <v>994</v>
      </c>
      <c r="M151" s="2" t="s">
        <v>995</v>
      </c>
      <c r="N151" s="2" t="str">
        <f t="shared" si="2"/>
        <v>Myrceugenia euosma  / Type :  Eugenia euosma var. lutescens O.Berg / Récolté par : Sellow  / ID : LYJB001410</v>
      </c>
    </row>
    <row r="152" spans="1:14" ht="12.75">
      <c r="A152" s="3" t="s">
        <v>71</v>
      </c>
      <c r="B152" s="2" t="s">
        <v>78</v>
      </c>
      <c r="C152" s="2" t="s">
        <v>982</v>
      </c>
      <c r="D152" s="2" t="s">
        <v>992</v>
      </c>
      <c r="E152" s="2" t="s">
        <v>993</v>
      </c>
      <c r="F152" s="2"/>
      <c r="G152" s="2" t="s">
        <v>2146</v>
      </c>
      <c r="H152" s="2" t="s">
        <v>672</v>
      </c>
      <c r="I152" s="2"/>
      <c r="J152" s="2"/>
      <c r="K152" s="2"/>
      <c r="L152" s="2"/>
      <c r="M152" s="2" t="s">
        <v>996</v>
      </c>
      <c r="N152" s="2" t="str">
        <f t="shared" si="2"/>
        <v>Myrceugenia euosma  / Type :  Eugenia euosma var. rufescens O.Berg / Récolté par : Sellow  / ID : LYJB001411</v>
      </c>
    </row>
    <row r="153" spans="1:14" ht="12.75">
      <c r="A153" s="3" t="s">
        <v>71</v>
      </c>
      <c r="B153" s="2" t="s">
        <v>76</v>
      </c>
      <c r="C153" s="2" t="s">
        <v>577</v>
      </c>
      <c r="D153" s="2" t="s">
        <v>578</v>
      </c>
      <c r="E153" s="2" t="s">
        <v>997</v>
      </c>
      <c r="F153" s="2"/>
      <c r="G153" s="2" t="s">
        <v>68</v>
      </c>
      <c r="H153" s="2" t="s">
        <v>998</v>
      </c>
      <c r="I153" s="2"/>
      <c r="J153" s="2"/>
      <c r="K153" s="2">
        <v>2007</v>
      </c>
      <c r="L153" s="2"/>
      <c r="M153" s="2" t="s">
        <v>999</v>
      </c>
      <c r="N153" s="2" t="str">
        <f t="shared" si="2"/>
        <v>Philodendron pierrelianum  / Type :  non / Récolté par : Ferry  / ID : LYJB001412</v>
      </c>
    </row>
    <row r="154" spans="1:14" ht="12.75">
      <c r="A154" s="3" t="s">
        <v>71</v>
      </c>
      <c r="B154" s="2" t="s">
        <v>78</v>
      </c>
      <c r="C154" s="2" t="s">
        <v>982</v>
      </c>
      <c r="D154" s="2" t="s">
        <v>992</v>
      </c>
      <c r="E154" s="2" t="s">
        <v>993</v>
      </c>
      <c r="F154" s="2"/>
      <c r="G154" s="2" t="s">
        <v>1000</v>
      </c>
      <c r="H154" s="2" t="s">
        <v>678</v>
      </c>
      <c r="I154" s="2"/>
      <c r="J154" s="2"/>
      <c r="K154" s="2"/>
      <c r="L154" s="2" t="s">
        <v>529</v>
      </c>
      <c r="M154" s="2" t="s">
        <v>1001</v>
      </c>
      <c r="N154" s="2" t="str">
        <f t="shared" si="2"/>
        <v>Myrceugenia euosma  / Type :  Eugenia nana O.Berg / Récolté par : Sello  / ID : LYJB001413</v>
      </c>
    </row>
    <row r="155" spans="1:14" ht="12.75">
      <c r="A155" s="3" t="s">
        <v>71</v>
      </c>
      <c r="B155" s="2" t="s">
        <v>78</v>
      </c>
      <c r="C155" s="2" t="s">
        <v>982</v>
      </c>
      <c r="D155" s="2" t="s">
        <v>983</v>
      </c>
      <c r="E155" s="2" t="s">
        <v>1002</v>
      </c>
      <c r="F155" s="2"/>
      <c r="G155" s="2" t="s">
        <v>1003</v>
      </c>
      <c r="H155" s="2" t="s">
        <v>678</v>
      </c>
      <c r="I155" s="2"/>
      <c r="J155" s="2"/>
      <c r="K155" s="2"/>
      <c r="L155" s="2" t="s">
        <v>529</v>
      </c>
      <c r="M155" s="2" t="s">
        <v>1004</v>
      </c>
      <c r="N155" s="2" t="str">
        <f t="shared" si="2"/>
        <v>Eugenia punicifolia  / Type :  Eugenia suffruticosa O.Berg / Récolté par : Sello  / ID : LYJB001414</v>
      </c>
    </row>
    <row r="156" spans="1:14" ht="12.75">
      <c r="A156" s="3" t="s">
        <v>71</v>
      </c>
      <c r="B156" s="2" t="s">
        <v>78</v>
      </c>
      <c r="C156" s="2" t="s">
        <v>982</v>
      </c>
      <c r="D156" s="2" t="s">
        <v>983</v>
      </c>
      <c r="E156" s="2" t="s">
        <v>1005</v>
      </c>
      <c r="F156" s="2"/>
      <c r="G156" s="2" t="s">
        <v>2145</v>
      </c>
      <c r="H156" s="2" t="s">
        <v>678</v>
      </c>
      <c r="I156" s="2"/>
      <c r="J156" s="2"/>
      <c r="K156" s="2"/>
      <c r="L156" s="2" t="s">
        <v>994</v>
      </c>
      <c r="M156" s="2" t="s">
        <v>1006</v>
      </c>
      <c r="N156" s="2" t="str">
        <f t="shared" si="2"/>
        <v>Eugenia uruguayensis  / Type :  Eugenia opaca var. montevidensis O.Berg / Récolté par : Sello  / ID : LYJB001415</v>
      </c>
    </row>
    <row r="157" spans="1:14" ht="12.75">
      <c r="A157" s="3" t="s">
        <v>71</v>
      </c>
      <c r="B157" s="2" t="s">
        <v>78</v>
      </c>
      <c r="C157" s="2" t="s">
        <v>982</v>
      </c>
      <c r="D157" s="2" t="s">
        <v>983</v>
      </c>
      <c r="E157" s="2" t="s">
        <v>1007</v>
      </c>
      <c r="F157" s="2"/>
      <c r="G157" s="2" t="s">
        <v>1008</v>
      </c>
      <c r="H157" s="2" t="s">
        <v>678</v>
      </c>
      <c r="I157" s="2"/>
      <c r="J157" s="2"/>
      <c r="K157" s="2"/>
      <c r="L157" s="2" t="s">
        <v>529</v>
      </c>
      <c r="M157" s="2" t="s">
        <v>1009</v>
      </c>
      <c r="N157" s="2" t="str">
        <f t="shared" si="2"/>
        <v>Eugenia uniflora  / Type :  Stenocalyx lucidus O.Berg / Récolté par : Sello  / ID : LYJB001416</v>
      </c>
    </row>
    <row r="158" spans="1:14" ht="12.75">
      <c r="A158" s="3" t="s">
        <v>71</v>
      </c>
      <c r="B158" s="2" t="s">
        <v>78</v>
      </c>
      <c r="C158" s="2" t="s">
        <v>982</v>
      </c>
      <c r="D158" s="2" t="s">
        <v>983</v>
      </c>
      <c r="E158" s="2" t="s">
        <v>1010</v>
      </c>
      <c r="F158" s="2"/>
      <c r="G158" s="2" t="s">
        <v>1011</v>
      </c>
      <c r="H158" s="2" t="s">
        <v>672</v>
      </c>
      <c r="I158" s="2"/>
      <c r="J158" s="2"/>
      <c r="K158" s="2"/>
      <c r="L158" s="2" t="s">
        <v>529</v>
      </c>
      <c r="M158" s="2" t="s">
        <v>1012</v>
      </c>
      <c r="N158" s="2" t="str">
        <f t="shared" si="2"/>
        <v>Eugenia pitanga  / Type :  Stenocalyx pitanga O.Berg / Récolté par : Sellow  / ID : LYJB001417</v>
      </c>
    </row>
    <row r="159" spans="1:14" ht="12.75">
      <c r="A159" s="3" t="s">
        <v>71</v>
      </c>
      <c r="B159" s="2" t="s">
        <v>78</v>
      </c>
      <c r="C159" s="2" t="s">
        <v>982</v>
      </c>
      <c r="D159" s="2" t="s">
        <v>983</v>
      </c>
      <c r="E159" s="2" t="s">
        <v>1007</v>
      </c>
      <c r="F159" s="2"/>
      <c r="G159" s="2" t="s">
        <v>1008</v>
      </c>
      <c r="H159" s="2" t="s">
        <v>678</v>
      </c>
      <c r="I159" s="2"/>
      <c r="J159" s="2" t="s">
        <v>1013</v>
      </c>
      <c r="K159" s="2"/>
      <c r="L159" s="2" t="s">
        <v>529</v>
      </c>
      <c r="M159" s="2" t="s">
        <v>1014</v>
      </c>
      <c r="N159" s="2" t="str">
        <f t="shared" si="2"/>
        <v>Eugenia uniflora  / Type :  Stenocalyx lucidus O.Berg / Récolté par : Sello  / ID : LYJB001418</v>
      </c>
    </row>
    <row r="160" spans="1:14" ht="12.75">
      <c r="A160" s="3" t="s">
        <v>71</v>
      </c>
      <c r="B160" s="2" t="s">
        <v>78</v>
      </c>
      <c r="C160" s="2" t="s">
        <v>982</v>
      </c>
      <c r="D160" s="2" t="s">
        <v>1015</v>
      </c>
      <c r="E160" s="2" t="s">
        <v>1016</v>
      </c>
      <c r="F160" s="2"/>
      <c r="G160" s="2" t="s">
        <v>1017</v>
      </c>
      <c r="H160" s="2" t="s">
        <v>672</v>
      </c>
      <c r="I160" s="2"/>
      <c r="J160" s="2"/>
      <c r="K160" s="2"/>
      <c r="L160" s="2" t="s">
        <v>529</v>
      </c>
      <c r="M160" s="2" t="s">
        <v>1018</v>
      </c>
      <c r="N160" s="2" t="str">
        <f t="shared" si="2"/>
        <v>Myrcia splendens  / Type :  Myrcia opaca O.Berg / Récolté par : Sellow  / ID : LYJB001419</v>
      </c>
    </row>
    <row r="161" spans="1:14" ht="12.75">
      <c r="A161" s="3" t="s">
        <v>71</v>
      </c>
      <c r="B161" s="2" t="s">
        <v>78</v>
      </c>
      <c r="C161" s="2" t="s">
        <v>982</v>
      </c>
      <c r="D161" s="2" t="s">
        <v>1015</v>
      </c>
      <c r="E161" s="2" t="s">
        <v>1016</v>
      </c>
      <c r="F161" s="2"/>
      <c r="G161" s="2" t="s">
        <v>1019</v>
      </c>
      <c r="H161" s="2" t="s">
        <v>678</v>
      </c>
      <c r="I161" s="2"/>
      <c r="J161" s="2" t="s">
        <v>1020</v>
      </c>
      <c r="K161" s="2"/>
      <c r="L161" s="2" t="s">
        <v>529</v>
      </c>
      <c r="M161" s="2" t="s">
        <v>1021</v>
      </c>
      <c r="N161" s="2" t="str">
        <f t="shared" si="2"/>
        <v>Myrcia splendens  / Type :  Myrcia sericiflora O.Berg / Récolté par : Sello  / ID : LYJB001420</v>
      </c>
    </row>
    <row r="162" spans="1:14" ht="12.75">
      <c r="A162" s="3" t="s">
        <v>71</v>
      </c>
      <c r="B162" s="2" t="s">
        <v>78</v>
      </c>
      <c r="C162" s="2" t="s">
        <v>982</v>
      </c>
      <c r="D162" s="2" t="s">
        <v>1015</v>
      </c>
      <c r="E162" s="2" t="s">
        <v>1022</v>
      </c>
      <c r="F162" s="2"/>
      <c r="G162" s="2" t="s">
        <v>2149</v>
      </c>
      <c r="H162" s="2" t="s">
        <v>672</v>
      </c>
      <c r="I162" s="2"/>
      <c r="J162" s="2">
        <v>2094</v>
      </c>
      <c r="K162" s="2"/>
      <c r="L162" s="2" t="s">
        <v>994</v>
      </c>
      <c r="M162" s="2" t="s">
        <v>1023</v>
      </c>
      <c r="N162" s="2" t="str">
        <f t="shared" si="2"/>
        <v>Myrcia palustris  / Type :  Myrcia palustris var. angustifolia O.Berg / Récolté par : Sellow  / ID : LYJB001421</v>
      </c>
    </row>
    <row r="163" spans="1:14" ht="12.75">
      <c r="A163" s="3" t="s">
        <v>71</v>
      </c>
      <c r="B163" s="2" t="s">
        <v>78</v>
      </c>
      <c r="C163" s="2" t="s">
        <v>982</v>
      </c>
      <c r="D163" s="2" t="s">
        <v>1015</v>
      </c>
      <c r="E163" s="2" t="s">
        <v>1022</v>
      </c>
      <c r="F163" s="2"/>
      <c r="G163" s="2" t="s">
        <v>2150</v>
      </c>
      <c r="H163" s="2" t="s">
        <v>672</v>
      </c>
      <c r="I163" s="2"/>
      <c r="J163" s="2">
        <v>1644</v>
      </c>
      <c r="K163" s="2"/>
      <c r="L163" s="2" t="s">
        <v>994</v>
      </c>
      <c r="M163" s="2" t="s">
        <v>1024</v>
      </c>
      <c r="N163" s="2" t="str">
        <f t="shared" si="2"/>
        <v>Myrcia palustris  / Type :  Myrcia palustris var. stictophylla O.Berg / Récolté par : Sellow  / ID : LYJB001422</v>
      </c>
    </row>
    <row r="164" spans="1:14" ht="12.75">
      <c r="A164" s="3" t="s">
        <v>71</v>
      </c>
      <c r="B164" s="2" t="s">
        <v>78</v>
      </c>
      <c r="C164" s="2" t="s">
        <v>982</v>
      </c>
      <c r="D164" s="2" t="s">
        <v>1015</v>
      </c>
      <c r="E164" s="2" t="s">
        <v>1016</v>
      </c>
      <c r="F164" s="2"/>
      <c r="G164" s="2" t="s">
        <v>1025</v>
      </c>
      <c r="H164" s="2" t="s">
        <v>678</v>
      </c>
      <c r="I164" s="2"/>
      <c r="J164" s="2"/>
      <c r="K164" s="2"/>
      <c r="L164" s="2" t="s">
        <v>529</v>
      </c>
      <c r="M164" s="2" t="s">
        <v>1026</v>
      </c>
      <c r="N164" s="2" t="str">
        <f t="shared" si="2"/>
        <v>Myrcia splendens  / Type :  Myrcia klotzschiana O.Berg / Récolté par : Sello  / ID : LYJB001424</v>
      </c>
    </row>
    <row r="165" spans="1:14" ht="12.75">
      <c r="A165" s="3" t="s">
        <v>71</v>
      </c>
      <c r="B165" s="2" t="s">
        <v>78</v>
      </c>
      <c r="C165" s="2" t="s">
        <v>982</v>
      </c>
      <c r="D165" s="2" t="s">
        <v>1015</v>
      </c>
      <c r="E165" s="2" t="s">
        <v>1016</v>
      </c>
      <c r="F165" s="2"/>
      <c r="G165" s="2" t="s">
        <v>1027</v>
      </c>
      <c r="H165" s="2" t="s">
        <v>1028</v>
      </c>
      <c r="I165" s="2"/>
      <c r="J165" s="2">
        <v>1179</v>
      </c>
      <c r="K165" s="2"/>
      <c r="L165" s="2" t="s">
        <v>1029</v>
      </c>
      <c r="M165" s="2" t="s">
        <v>1030</v>
      </c>
      <c r="N165" s="2" t="str">
        <f t="shared" si="2"/>
        <v>Myrcia splendens  / Type :  Myrcia cucullata O.Berg / Récolté par : Moritz  / ID : LYJB001425</v>
      </c>
    </row>
    <row r="166" spans="1:14" ht="12.75">
      <c r="A166" s="3" t="s">
        <v>71</v>
      </c>
      <c r="B166" s="2" t="s">
        <v>78</v>
      </c>
      <c r="C166" s="2" t="s">
        <v>982</v>
      </c>
      <c r="D166" s="2" t="s">
        <v>1031</v>
      </c>
      <c r="E166" s="2" t="s">
        <v>1032</v>
      </c>
      <c r="F166" s="2"/>
      <c r="G166" s="2" t="s">
        <v>1033</v>
      </c>
      <c r="H166" s="2" t="s">
        <v>678</v>
      </c>
      <c r="I166" s="2"/>
      <c r="J166" s="2"/>
      <c r="K166" s="2"/>
      <c r="L166" s="2" t="s">
        <v>529</v>
      </c>
      <c r="M166" s="2" t="s">
        <v>1034</v>
      </c>
      <c r="N166" s="2" t="str">
        <f t="shared" si="2"/>
        <v>Myrcianthes cymosa  / Type :  Calyptromyrcia cymosa O.Berg / Récolté par : Sello  / ID : LYJB001426</v>
      </c>
    </row>
    <row r="167" spans="1:14" ht="12.75">
      <c r="A167" s="3" t="s">
        <v>71</v>
      </c>
      <c r="B167" s="2" t="s">
        <v>78</v>
      </c>
      <c r="C167" s="2" t="s">
        <v>982</v>
      </c>
      <c r="D167" s="2" t="s">
        <v>1031</v>
      </c>
      <c r="E167" s="2" t="s">
        <v>1032</v>
      </c>
      <c r="F167" s="2"/>
      <c r="G167" s="2" t="s">
        <v>1033</v>
      </c>
      <c r="H167" s="2" t="s">
        <v>678</v>
      </c>
      <c r="I167" s="2"/>
      <c r="J167" s="2"/>
      <c r="K167" s="2"/>
      <c r="L167" s="2" t="s">
        <v>529</v>
      </c>
      <c r="M167" s="2" t="s">
        <v>1035</v>
      </c>
      <c r="N167" s="2" t="str">
        <f t="shared" si="2"/>
        <v>Myrcianthes cymosa  / Type :  Calyptromyrcia cymosa O.Berg / Récolté par : Sello  / ID : LYJB001427</v>
      </c>
    </row>
    <row r="168" spans="1:14" ht="12.75">
      <c r="A168" s="3" t="s">
        <v>71</v>
      </c>
      <c r="B168" s="2" t="s">
        <v>78</v>
      </c>
      <c r="C168" s="2" t="s">
        <v>982</v>
      </c>
      <c r="D168" s="2" t="s">
        <v>1015</v>
      </c>
      <c r="E168" s="2" t="s">
        <v>1036</v>
      </c>
      <c r="F168" s="2"/>
      <c r="G168" s="2" t="s">
        <v>2151</v>
      </c>
      <c r="H168" s="2" t="s">
        <v>672</v>
      </c>
      <c r="I168" s="2"/>
      <c r="J168" s="2">
        <v>1604</v>
      </c>
      <c r="K168" s="2"/>
      <c r="L168" s="2" t="s">
        <v>529</v>
      </c>
      <c r="M168" s="2" t="s">
        <v>1037</v>
      </c>
      <c r="N168" s="2" t="str">
        <f t="shared" si="2"/>
        <v>Myrcia hispida  / Type :  Myrcia hispida var. panicularis O.Berg / Récolté par : Sellow  / ID : LYJB001428</v>
      </c>
    </row>
    <row r="169" spans="1:14" ht="12.75">
      <c r="A169" s="3" t="s">
        <v>71</v>
      </c>
      <c r="B169" s="2" t="s">
        <v>78</v>
      </c>
      <c r="C169" s="2" t="s">
        <v>982</v>
      </c>
      <c r="D169" s="2" t="s">
        <v>1015</v>
      </c>
      <c r="E169" s="2" t="s">
        <v>1038</v>
      </c>
      <c r="F169" s="2"/>
      <c r="G169" s="2" t="s">
        <v>1039</v>
      </c>
      <c r="H169" s="2" t="s">
        <v>678</v>
      </c>
      <c r="I169" s="2"/>
      <c r="J169" s="2">
        <v>4879</v>
      </c>
      <c r="K169" s="2"/>
      <c r="L169" s="2" t="s">
        <v>529</v>
      </c>
      <c r="M169" s="2" t="s">
        <v>1040</v>
      </c>
      <c r="N169" s="2" t="str">
        <f t="shared" si="2"/>
        <v>Myrcia guianensis  / Type :  Aulomyrcia obtecta O.Berg / Récolté par : Sello  / ID : LYJB001429</v>
      </c>
    </row>
    <row r="170" spans="1:14" ht="12.75">
      <c r="A170" s="3" t="s">
        <v>71</v>
      </c>
      <c r="B170" s="2" t="s">
        <v>78</v>
      </c>
      <c r="C170" s="2" t="s">
        <v>982</v>
      </c>
      <c r="D170" s="2" t="s">
        <v>1015</v>
      </c>
      <c r="E170" s="2" t="s">
        <v>1041</v>
      </c>
      <c r="F170" s="2"/>
      <c r="G170" s="2" t="s">
        <v>2152</v>
      </c>
      <c r="H170" s="2" t="s">
        <v>678</v>
      </c>
      <c r="I170" s="2"/>
      <c r="J170" s="2"/>
      <c r="K170" s="2"/>
      <c r="L170" s="2" t="s">
        <v>529</v>
      </c>
      <c r="M170" s="2" t="s">
        <v>1042</v>
      </c>
      <c r="N170" s="2" t="str">
        <f t="shared" si="2"/>
        <v>Myrcia multiflora  / Type :  Aulomyrcia sphaerocarpa var. obtusata O.Berg / Récolté par : Sello  / ID : LYJB001430</v>
      </c>
    </row>
    <row r="171" spans="1:14" ht="12.75">
      <c r="A171" s="3" t="s">
        <v>71</v>
      </c>
      <c r="B171" s="2" t="s">
        <v>78</v>
      </c>
      <c r="C171" s="2" t="s">
        <v>982</v>
      </c>
      <c r="D171" s="2" t="s">
        <v>1015</v>
      </c>
      <c r="E171" s="2" t="s">
        <v>1041</v>
      </c>
      <c r="F171" s="2"/>
      <c r="G171" s="2" t="s">
        <v>2153</v>
      </c>
      <c r="H171" s="2" t="s">
        <v>678</v>
      </c>
      <c r="I171" s="2"/>
      <c r="J171" s="2"/>
      <c r="K171" s="2"/>
      <c r="L171" s="2" t="s">
        <v>529</v>
      </c>
      <c r="M171" s="2" t="s">
        <v>1043</v>
      </c>
      <c r="N171" s="2" t="str">
        <f t="shared" si="2"/>
        <v>Myrcia multiflora  / Type :  Aulomyrcia sphaerocarpa var. arborescens O.Berg / Récolté par : Sello  / ID : LYJB001431</v>
      </c>
    </row>
    <row r="172" spans="1:14" ht="12.75">
      <c r="A172" s="3" t="s">
        <v>71</v>
      </c>
      <c r="B172" s="2" t="s">
        <v>78</v>
      </c>
      <c r="C172" s="2" t="s">
        <v>982</v>
      </c>
      <c r="D172" s="2" t="s">
        <v>1044</v>
      </c>
      <c r="E172" s="2" t="s">
        <v>1045</v>
      </c>
      <c r="F172" s="2"/>
      <c r="G172" s="2" t="s">
        <v>1046</v>
      </c>
      <c r="H172" s="2" t="s">
        <v>672</v>
      </c>
      <c r="I172" s="2"/>
      <c r="J172" s="2">
        <v>3244</v>
      </c>
      <c r="K172" s="2"/>
      <c r="L172" s="2" t="s">
        <v>994</v>
      </c>
      <c r="M172" s="2" t="s">
        <v>1047</v>
      </c>
      <c r="N172" s="2" t="str">
        <f t="shared" si="2"/>
        <v>Blepharocalyx salicifolius  / Type :  Blepharocalyx angustifolius O.Berg / Récolté par : Sellow  / ID : LYJB001432</v>
      </c>
    </row>
    <row r="173" spans="1:14" ht="12.75">
      <c r="A173" s="3" t="s">
        <v>71</v>
      </c>
      <c r="B173" s="2" t="s">
        <v>78</v>
      </c>
      <c r="C173" s="2" t="s">
        <v>982</v>
      </c>
      <c r="D173" s="2" t="s">
        <v>1015</v>
      </c>
      <c r="E173" s="2" t="s">
        <v>1048</v>
      </c>
      <c r="F173" s="2"/>
      <c r="G173" s="2" t="s">
        <v>2154</v>
      </c>
      <c r="H173" s="2" t="s">
        <v>672</v>
      </c>
      <c r="I173" s="2"/>
      <c r="J173" s="2">
        <v>5161</v>
      </c>
      <c r="K173" s="2"/>
      <c r="L173" s="2" t="s">
        <v>529</v>
      </c>
      <c r="M173" s="2" t="s">
        <v>1049</v>
      </c>
      <c r="N173" s="2" t="str">
        <f t="shared" si="2"/>
        <v>Myrcia tomentosa  / Type :  Aulomyrcia longipes var. obovata O.Berg / Récolté par : Sellow  / ID : LYJB001433</v>
      </c>
    </row>
    <row r="174" spans="1:14" ht="12.75">
      <c r="A174" s="3" t="s">
        <v>71</v>
      </c>
      <c r="B174" s="2" t="s">
        <v>78</v>
      </c>
      <c r="C174" s="2" t="s">
        <v>982</v>
      </c>
      <c r="D174" s="2" t="s">
        <v>1044</v>
      </c>
      <c r="E174" s="2" t="s">
        <v>1045</v>
      </c>
      <c r="F174" s="2"/>
      <c r="G174" s="2" t="s">
        <v>1050</v>
      </c>
      <c r="H174" s="2" t="s">
        <v>672</v>
      </c>
      <c r="I174" s="2"/>
      <c r="J174" s="2">
        <v>718</v>
      </c>
      <c r="K174" s="2"/>
      <c r="L174" s="2" t="s">
        <v>994</v>
      </c>
      <c r="M174" s="2" t="s">
        <v>1051</v>
      </c>
      <c r="N174" s="2" t="str">
        <f t="shared" si="2"/>
        <v>Blepharocalyx salicifolius  / Type :  Blepharocalyx amarus O.Berg / Récolté par : Sellow  / ID : LYJB001434</v>
      </c>
    </row>
    <row r="175" spans="1:14" ht="12.75">
      <c r="A175" s="3" t="s">
        <v>71</v>
      </c>
      <c r="B175" s="2" t="s">
        <v>78</v>
      </c>
      <c r="C175" s="2" t="s">
        <v>982</v>
      </c>
      <c r="D175" s="2" t="s">
        <v>1015</v>
      </c>
      <c r="E175" s="2" t="s">
        <v>1052</v>
      </c>
      <c r="F175" s="2"/>
      <c r="G175" s="2" t="s">
        <v>1053</v>
      </c>
      <c r="H175" s="2" t="s">
        <v>678</v>
      </c>
      <c r="I175" s="2"/>
      <c r="J175" s="2"/>
      <c r="K175" s="2"/>
      <c r="L175" s="2" t="s">
        <v>529</v>
      </c>
      <c r="M175" s="2" t="s">
        <v>1054</v>
      </c>
      <c r="N175" s="2" t="str">
        <f t="shared" si="2"/>
        <v>Myrcia brasiliensis  / Type :  Gomidesia schaueriana O.Berg / Récolté par : Sello  / ID : LYJB001435</v>
      </c>
    </row>
    <row r="176" spans="1:14" ht="12.75">
      <c r="A176" s="3" t="s">
        <v>71</v>
      </c>
      <c r="B176" s="2" t="s">
        <v>78</v>
      </c>
      <c r="C176" s="2" t="s">
        <v>982</v>
      </c>
      <c r="D176" s="2" t="s">
        <v>1015</v>
      </c>
      <c r="E176" s="2" t="s">
        <v>1055</v>
      </c>
      <c r="F176" s="2"/>
      <c r="G176" s="2" t="s">
        <v>1056</v>
      </c>
      <c r="H176" s="2" t="s">
        <v>672</v>
      </c>
      <c r="I176" s="2"/>
      <c r="J176" s="2">
        <v>145</v>
      </c>
      <c r="K176" s="2"/>
      <c r="L176" s="2" t="s">
        <v>529</v>
      </c>
      <c r="M176" s="2" t="s">
        <v>1057</v>
      </c>
      <c r="N176" s="2" t="str">
        <f t="shared" si="2"/>
        <v>Myrcia ilheosensis  / Type :  Gomidesia fenzliana O.Berg / Récolté par : Sellow  / ID : LYJB001436</v>
      </c>
    </row>
    <row r="177" spans="1:14" ht="12.75">
      <c r="A177" s="3" t="s">
        <v>71</v>
      </c>
      <c r="B177" s="2" t="s">
        <v>78</v>
      </c>
      <c r="C177" s="2" t="s">
        <v>982</v>
      </c>
      <c r="D177" s="2" t="s">
        <v>983</v>
      </c>
      <c r="E177" s="2" t="s">
        <v>1058</v>
      </c>
      <c r="F177" s="2" t="s">
        <v>1059</v>
      </c>
      <c r="G177" s="2" t="s">
        <v>1060</v>
      </c>
      <c r="H177" s="2" t="s">
        <v>678</v>
      </c>
      <c r="I177" s="2"/>
      <c r="J177" s="2"/>
      <c r="K177" s="2"/>
      <c r="L177" s="2" t="s">
        <v>529</v>
      </c>
      <c r="M177" s="2" t="s">
        <v>1061</v>
      </c>
      <c r="N177" s="2" t="str">
        <f t="shared" si="2"/>
        <v>Eugenia calycina herbacea / Type :  Phyllocalyx herbaceus O.Berg / Récolté par : Sello  / ID : LYJB001437</v>
      </c>
    </row>
    <row r="178" spans="1:14" ht="12.75">
      <c r="A178" s="3" t="s">
        <v>71</v>
      </c>
      <c r="B178" s="2" t="s">
        <v>78</v>
      </c>
      <c r="C178" s="2" t="s">
        <v>982</v>
      </c>
      <c r="D178" s="2" t="s">
        <v>992</v>
      </c>
      <c r="E178" s="2" t="s">
        <v>1062</v>
      </c>
      <c r="F178" s="2"/>
      <c r="G178" s="2" t="s">
        <v>2166</v>
      </c>
      <c r="H178" s="2" t="s">
        <v>678</v>
      </c>
      <c r="I178" s="2"/>
      <c r="J178" s="2"/>
      <c r="K178" s="2"/>
      <c r="L178" s="2" t="s">
        <v>529</v>
      </c>
      <c r="M178" s="2" t="s">
        <v>1063</v>
      </c>
      <c r="N178" s="2" t="str">
        <f t="shared" si="2"/>
        <v>Myrceugenia myrtoides  / Type :  Myrceugenia myrtoides var. conferta O.Berg / Récolté par : Sello  / ID : LYJB001438</v>
      </c>
    </row>
    <row r="179" spans="1:14" ht="12.75">
      <c r="A179" s="3" t="s">
        <v>71</v>
      </c>
      <c r="B179" s="2" t="s">
        <v>78</v>
      </c>
      <c r="C179" s="2" t="s">
        <v>982</v>
      </c>
      <c r="D179" s="2" t="s">
        <v>1064</v>
      </c>
      <c r="E179" s="2" t="s">
        <v>1065</v>
      </c>
      <c r="F179" s="2"/>
      <c r="G179" s="2" t="s">
        <v>1066</v>
      </c>
      <c r="H179" s="2" t="s">
        <v>678</v>
      </c>
      <c r="I179" s="2"/>
      <c r="J179" s="2"/>
      <c r="K179" s="2"/>
      <c r="L179" s="2" t="s">
        <v>529</v>
      </c>
      <c r="M179" s="2" t="s">
        <v>1067</v>
      </c>
      <c r="N179" s="2" t="str">
        <f t="shared" si="2"/>
        <v>Marlierea polygama  / Type :  Eugeniopsis polygama O.Berg / Récolté par : Sello  / ID : LYJB001439</v>
      </c>
    </row>
    <row r="180" spans="1:14" ht="12.75">
      <c r="A180" s="3" t="s">
        <v>71</v>
      </c>
      <c r="B180" s="2" t="s">
        <v>78</v>
      </c>
      <c r="C180" s="2" t="s">
        <v>982</v>
      </c>
      <c r="D180" s="2" t="s">
        <v>1068</v>
      </c>
      <c r="E180" s="2" t="s">
        <v>1069</v>
      </c>
      <c r="F180" s="2" t="s">
        <v>1069</v>
      </c>
      <c r="G180" s="2" t="s">
        <v>1070</v>
      </c>
      <c r="H180" s="2" t="s">
        <v>672</v>
      </c>
      <c r="I180" s="2"/>
      <c r="J180" s="2">
        <v>1445</v>
      </c>
      <c r="K180" s="2"/>
      <c r="L180" s="2" t="s">
        <v>994</v>
      </c>
      <c r="M180" s="2" t="s">
        <v>1071</v>
      </c>
      <c r="N180" s="2" t="str">
        <f t="shared" si="2"/>
        <v>Campomanesia aurea aurea / Type :  Campomanesia aurea O.Berg / Récolté par : Sellow  / ID : LYJB001440</v>
      </c>
    </row>
    <row r="181" spans="1:14" ht="12.75">
      <c r="A181" s="3" t="s">
        <v>71</v>
      </c>
      <c r="B181" s="2" t="s">
        <v>78</v>
      </c>
      <c r="C181" s="2" t="s">
        <v>982</v>
      </c>
      <c r="D181" s="2" t="s">
        <v>1068</v>
      </c>
      <c r="E181" s="2" t="s">
        <v>1072</v>
      </c>
      <c r="F181" s="2" t="s">
        <v>1072</v>
      </c>
      <c r="G181" s="2" t="s">
        <v>2167</v>
      </c>
      <c r="H181" s="2" t="s">
        <v>672</v>
      </c>
      <c r="I181" s="2"/>
      <c r="J181" s="2">
        <v>1064</v>
      </c>
      <c r="K181" s="2"/>
      <c r="L181" s="2" t="s">
        <v>529</v>
      </c>
      <c r="M181" s="2" t="s">
        <v>1073</v>
      </c>
      <c r="N181" s="2" t="str">
        <f t="shared" si="2"/>
        <v>Campomanesia xanthocarpa xanthocarpa / Type :  Campomanesia rhombea var. parvifolia O.Berg / Récolté par : Sellow  / ID : LYJB001441</v>
      </c>
    </row>
    <row r="182" spans="1:14" ht="12.75">
      <c r="A182" s="3" t="s">
        <v>71</v>
      </c>
      <c r="B182" s="2" t="s">
        <v>78</v>
      </c>
      <c r="C182" s="2" t="s">
        <v>982</v>
      </c>
      <c r="D182" s="2" t="s">
        <v>1068</v>
      </c>
      <c r="E182" s="2" t="s">
        <v>1074</v>
      </c>
      <c r="F182" s="2"/>
      <c r="G182" s="2" t="s">
        <v>1075</v>
      </c>
      <c r="H182" s="2" t="s">
        <v>678</v>
      </c>
      <c r="I182" s="2"/>
      <c r="J182" s="2"/>
      <c r="K182" s="2"/>
      <c r="L182" s="2" t="s">
        <v>529</v>
      </c>
      <c r="M182" s="2" t="s">
        <v>1076</v>
      </c>
      <c r="N182" s="2" t="str">
        <f t="shared" si="2"/>
        <v>Campomanesia pubescens  / Type :  Campomanesia affinis O.Berg / Récolté par : Sello  / ID : LYJB001442</v>
      </c>
    </row>
    <row r="183" spans="1:14" ht="12.75">
      <c r="A183" s="3" t="s">
        <v>71</v>
      </c>
      <c r="B183" s="2" t="s">
        <v>78</v>
      </c>
      <c r="C183" s="2" t="s">
        <v>982</v>
      </c>
      <c r="D183" s="2" t="s">
        <v>1068</v>
      </c>
      <c r="E183" s="2" t="s">
        <v>1077</v>
      </c>
      <c r="F183" s="2"/>
      <c r="G183" s="2" t="s">
        <v>1078</v>
      </c>
      <c r="H183" s="2" t="s">
        <v>678</v>
      </c>
      <c r="I183" s="2"/>
      <c r="J183" s="2"/>
      <c r="K183" s="2"/>
      <c r="L183" s="2" t="s">
        <v>529</v>
      </c>
      <c r="M183" s="2" t="s">
        <v>1079</v>
      </c>
      <c r="N183" s="2" t="str">
        <f t="shared" si="2"/>
        <v>Campomanesia guazumifolia  / Type :  Britoa sellowiana O.Berg / Récolté par : Sello  / ID : LYJB001443</v>
      </c>
    </row>
    <row r="184" spans="1:14" ht="12.75">
      <c r="A184" s="3" t="s">
        <v>71</v>
      </c>
      <c r="B184" s="2" t="s">
        <v>78</v>
      </c>
      <c r="C184" s="2" t="s">
        <v>982</v>
      </c>
      <c r="D184" s="2" t="s">
        <v>1080</v>
      </c>
      <c r="E184" s="2" t="s">
        <v>1081</v>
      </c>
      <c r="F184" s="2"/>
      <c r="G184" s="2" t="s">
        <v>1082</v>
      </c>
      <c r="H184" s="2" t="s">
        <v>678</v>
      </c>
      <c r="I184" s="2"/>
      <c r="J184" s="2"/>
      <c r="K184" s="2"/>
      <c r="L184" s="2" t="s">
        <v>529</v>
      </c>
      <c r="M184" s="2" t="s">
        <v>1083</v>
      </c>
      <c r="N184" s="2" t="str">
        <f t="shared" si="2"/>
        <v>Psidium cattleianum  / Type :  Psidium variabile O.Berg / Récolté par : Sello  / ID : LYJB001444</v>
      </c>
    </row>
    <row r="185" spans="1:14" ht="12.75">
      <c r="A185" s="3" t="s">
        <v>71</v>
      </c>
      <c r="B185" s="2" t="s">
        <v>78</v>
      </c>
      <c r="C185" s="2" t="s">
        <v>982</v>
      </c>
      <c r="D185" s="2" t="s">
        <v>1080</v>
      </c>
      <c r="E185" s="2" t="s">
        <v>1081</v>
      </c>
      <c r="F185" s="2"/>
      <c r="G185" s="2" t="s">
        <v>1082</v>
      </c>
      <c r="H185" s="2" t="s">
        <v>678</v>
      </c>
      <c r="I185" s="2"/>
      <c r="J185" s="2"/>
      <c r="K185" s="2"/>
      <c r="L185" s="2" t="s">
        <v>529</v>
      </c>
      <c r="M185" s="2" t="s">
        <v>1084</v>
      </c>
      <c r="N185" s="2" t="str">
        <f t="shared" si="2"/>
        <v>Psidium cattleianum  / Type :  Psidium variabile O.Berg / Récolté par : Sello  / ID : LYJB001445</v>
      </c>
    </row>
    <row r="186" spans="1:14" ht="12.75">
      <c r="A186" s="3" t="s">
        <v>71</v>
      </c>
      <c r="B186" s="2" t="s">
        <v>78</v>
      </c>
      <c r="C186" s="2" t="s">
        <v>982</v>
      </c>
      <c r="D186" s="2" t="s">
        <v>1068</v>
      </c>
      <c r="E186" s="2" t="s">
        <v>1085</v>
      </c>
      <c r="F186" s="2"/>
      <c r="G186" s="2" t="s">
        <v>2168</v>
      </c>
      <c r="H186" s="2" t="s">
        <v>678</v>
      </c>
      <c r="I186" s="2"/>
      <c r="J186" s="2">
        <v>536</v>
      </c>
      <c r="K186" s="2"/>
      <c r="L186" s="2" t="s">
        <v>529</v>
      </c>
      <c r="M186" s="2" t="s">
        <v>1086</v>
      </c>
      <c r="N186" s="2" t="str">
        <f t="shared" si="2"/>
        <v>Campomanesia guaviroba  / Type :  Abbevillea klotzschiana var. laurifolia O.Berg / Récolté par : Sello  / ID : LYJB001446</v>
      </c>
    </row>
    <row r="187" spans="1:14" ht="12.75">
      <c r="A187" s="3" t="s">
        <v>71</v>
      </c>
      <c r="B187" s="2" t="s">
        <v>78</v>
      </c>
      <c r="C187" s="2" t="s">
        <v>982</v>
      </c>
      <c r="D187" s="2" t="s">
        <v>1068</v>
      </c>
      <c r="E187" s="2" t="s">
        <v>1077</v>
      </c>
      <c r="F187" s="2"/>
      <c r="G187" s="2" t="s">
        <v>1078</v>
      </c>
      <c r="H187" s="2" t="s">
        <v>678</v>
      </c>
      <c r="I187" s="2"/>
      <c r="J187" s="2"/>
      <c r="K187" s="2"/>
      <c r="L187" s="2" t="s">
        <v>529</v>
      </c>
      <c r="M187" s="2" t="s">
        <v>1087</v>
      </c>
      <c r="N187" s="2" t="str">
        <f t="shared" si="2"/>
        <v>Campomanesia guazumifolia  / Type :  Britoa sellowiana O.Berg / Récolté par : Sello  / ID : LYJB001447</v>
      </c>
    </row>
    <row r="188" spans="1:14" ht="12.75">
      <c r="A188" s="3" t="s">
        <v>71</v>
      </c>
      <c r="B188" s="2" t="s">
        <v>78</v>
      </c>
      <c r="C188" s="2" t="s">
        <v>982</v>
      </c>
      <c r="D188" s="2" t="s">
        <v>1068</v>
      </c>
      <c r="E188" s="2" t="s">
        <v>1072</v>
      </c>
      <c r="F188" s="2" t="s">
        <v>1072</v>
      </c>
      <c r="G188" s="2" t="s">
        <v>1088</v>
      </c>
      <c r="H188" s="2" t="s">
        <v>678</v>
      </c>
      <c r="I188" s="2"/>
      <c r="J188" s="2"/>
      <c r="K188" s="2"/>
      <c r="L188" s="2" t="s">
        <v>994</v>
      </c>
      <c r="M188" s="2" t="s">
        <v>1089</v>
      </c>
      <c r="N188" s="2" t="str">
        <f t="shared" si="2"/>
        <v>Campomanesia xanthocarpa xanthocarpa / Type :  Campomanesia malifolia O.Berg / Récolté par : Sello  / ID : LYJB001448</v>
      </c>
    </row>
    <row r="189" spans="1:14" ht="12.75">
      <c r="A189" s="3" t="s">
        <v>71</v>
      </c>
      <c r="B189" s="2" t="s">
        <v>77</v>
      </c>
      <c r="C189" s="2" t="s">
        <v>817</v>
      </c>
      <c r="D189" s="2" t="s">
        <v>824</v>
      </c>
      <c r="E189" s="2" t="s">
        <v>1090</v>
      </c>
      <c r="F189" s="2"/>
      <c r="G189" s="2" t="s">
        <v>1091</v>
      </c>
      <c r="H189" s="2" t="s">
        <v>535</v>
      </c>
      <c r="I189" s="2"/>
      <c r="J189" s="2">
        <v>1660</v>
      </c>
      <c r="K189" s="2"/>
      <c r="L189" s="2" t="s">
        <v>536</v>
      </c>
      <c r="M189" s="2" t="s">
        <v>1092</v>
      </c>
      <c r="N189" s="2" t="str">
        <f t="shared" si="2"/>
        <v>Abrodictyum caudatum  / Type :  Trichomanes milnei Bosch / Récolté par : Vieillard  / ID : LYJB001492</v>
      </c>
    </row>
    <row r="190" spans="1:14" ht="12.75">
      <c r="A190" s="3" t="s">
        <v>71</v>
      </c>
      <c r="B190" s="2" t="s">
        <v>78</v>
      </c>
      <c r="C190" s="2" t="s">
        <v>1093</v>
      </c>
      <c r="D190" s="2" t="s">
        <v>1094</v>
      </c>
      <c r="E190" s="2" t="s">
        <v>1095</v>
      </c>
      <c r="F190" s="2"/>
      <c r="G190" s="2" t="s">
        <v>1096</v>
      </c>
      <c r="H190" s="2" t="s">
        <v>535</v>
      </c>
      <c r="I190" s="2"/>
      <c r="J190" s="2">
        <v>608</v>
      </c>
      <c r="K190" s="2"/>
      <c r="L190" s="2" t="s">
        <v>536</v>
      </c>
      <c r="M190" s="2" t="s">
        <v>1097</v>
      </c>
      <c r="N190" s="2" t="str">
        <f t="shared" si="2"/>
        <v>Geissois montana  / Type :  Geissois montana Vieill. ex Brongn. &amp; Gris / Récolté par : Vieillard  / ID : LYJB001493</v>
      </c>
    </row>
    <row r="191" spans="1:14" ht="12.75">
      <c r="A191" s="3" t="s">
        <v>71</v>
      </c>
      <c r="B191" s="2" t="s">
        <v>78</v>
      </c>
      <c r="C191" s="2" t="s">
        <v>1098</v>
      </c>
      <c r="D191" s="2" t="s">
        <v>1099</v>
      </c>
      <c r="E191" s="2" t="s">
        <v>1100</v>
      </c>
      <c r="F191" s="2"/>
      <c r="G191" s="2" t="s">
        <v>1101</v>
      </c>
      <c r="H191" s="2" t="s">
        <v>535</v>
      </c>
      <c r="I191" s="2"/>
      <c r="J191" s="2">
        <v>2191</v>
      </c>
      <c r="K191" s="2"/>
      <c r="L191" s="2" t="s">
        <v>536</v>
      </c>
      <c r="M191" s="2" t="s">
        <v>1102</v>
      </c>
      <c r="N191" s="2" t="str">
        <f t="shared" si="2"/>
        <v>Homalium rivulare  / Type :  Blackwellia rivularis Vieill. / Récolté par : Vieillard  / ID : LYJB001494</v>
      </c>
    </row>
    <row r="192" spans="1:14" ht="12.75">
      <c r="A192" s="3" t="s">
        <v>71</v>
      </c>
      <c r="B192" s="2" t="s">
        <v>78</v>
      </c>
      <c r="C192" s="2" t="s">
        <v>1098</v>
      </c>
      <c r="D192" s="2" t="s">
        <v>1099</v>
      </c>
      <c r="E192" s="2" t="s">
        <v>1103</v>
      </c>
      <c r="F192" s="2"/>
      <c r="G192" s="2" t="s">
        <v>1104</v>
      </c>
      <c r="H192" s="2" t="s">
        <v>535</v>
      </c>
      <c r="I192" s="2"/>
      <c r="J192" s="2">
        <v>2076</v>
      </c>
      <c r="K192" s="2"/>
      <c r="L192" s="2" t="s">
        <v>536</v>
      </c>
      <c r="M192" s="2" t="s">
        <v>1105</v>
      </c>
      <c r="N192" s="2" t="str">
        <f t="shared" si="2"/>
        <v>Homalium rubiginosum  / Type :  Blackwellia rubiginosa Vieill. / Récolté par : Vieillard  / ID : LYJB001495</v>
      </c>
    </row>
    <row r="193" spans="1:14" ht="12.75">
      <c r="A193" s="3" t="s">
        <v>71</v>
      </c>
      <c r="B193" s="2" t="s">
        <v>78</v>
      </c>
      <c r="C193" s="2" t="s">
        <v>1093</v>
      </c>
      <c r="D193" s="2" t="s">
        <v>1106</v>
      </c>
      <c r="E193" s="2" t="s">
        <v>586</v>
      </c>
      <c r="F193" s="2"/>
      <c r="G193" s="2" t="s">
        <v>1107</v>
      </c>
      <c r="H193" s="2" t="s">
        <v>535</v>
      </c>
      <c r="I193" s="2"/>
      <c r="J193" s="2">
        <v>582</v>
      </c>
      <c r="K193" s="2"/>
      <c r="L193" s="2" t="s">
        <v>536</v>
      </c>
      <c r="M193" s="2" t="s">
        <v>1108</v>
      </c>
      <c r="N193" s="2" t="str">
        <f aca="true" t="shared" si="3" ref="N193:N256">D193&amp;" "&amp;E193&amp;" "&amp;F193&amp;" / Type : "&amp;" "&amp;G193&amp;" / Récolté par : "&amp;H193&amp;" "&amp;I193&amp;" / ID : "&amp;M193</f>
        <v>Codia albicans  / Type :  Codia albicans Vieill. ex Pamp. / Récolté par : Vieillard  / ID : LYJB001496</v>
      </c>
    </row>
    <row r="194" spans="1:14" ht="12.75">
      <c r="A194" s="3" t="s">
        <v>71</v>
      </c>
      <c r="B194" s="2" t="s">
        <v>78</v>
      </c>
      <c r="C194" s="2" t="s">
        <v>1093</v>
      </c>
      <c r="D194" s="2" t="s">
        <v>1094</v>
      </c>
      <c r="E194" s="2" t="s">
        <v>1109</v>
      </c>
      <c r="F194" s="2"/>
      <c r="G194" s="2" t="s">
        <v>1110</v>
      </c>
      <c r="H194" s="2" t="s">
        <v>535</v>
      </c>
      <c r="I194" s="2"/>
      <c r="J194" s="2" t="s">
        <v>1111</v>
      </c>
      <c r="K194" s="2"/>
      <c r="L194" s="2" t="s">
        <v>536</v>
      </c>
      <c r="M194" s="2" t="s">
        <v>1112</v>
      </c>
      <c r="N194" s="2" t="str">
        <f t="shared" si="3"/>
        <v>Geissois intermedia  / Type :  Geissois intermedia Vieill. ex Pamp. / Récolté par : Vieillard  / ID : LYJB001497</v>
      </c>
    </row>
    <row r="195" spans="1:14" ht="12.75">
      <c r="A195" s="3" t="s">
        <v>71</v>
      </c>
      <c r="B195" s="2" t="s">
        <v>78</v>
      </c>
      <c r="C195" s="2" t="s">
        <v>1113</v>
      </c>
      <c r="D195" s="2" t="s">
        <v>1114</v>
      </c>
      <c r="E195" s="2" t="s">
        <v>1115</v>
      </c>
      <c r="F195" s="2"/>
      <c r="G195" s="2" t="s">
        <v>68</v>
      </c>
      <c r="H195" s="2" t="s">
        <v>551</v>
      </c>
      <c r="I195" s="2"/>
      <c r="J195" s="2"/>
      <c r="K195" s="2">
        <v>1777</v>
      </c>
      <c r="L195" s="2" t="s">
        <v>507</v>
      </c>
      <c r="M195" s="2" t="s">
        <v>1116</v>
      </c>
      <c r="N195" s="2" t="str">
        <f t="shared" si="3"/>
        <v>Gentiana acaulis  / Type :  non / Récolté par : Rousseau  / ID : LYJB001523</v>
      </c>
    </row>
    <row r="196" spans="1:14" ht="12.75">
      <c r="A196" s="3" t="s">
        <v>71</v>
      </c>
      <c r="B196" s="2" t="s">
        <v>78</v>
      </c>
      <c r="C196" s="1" t="s">
        <v>1113</v>
      </c>
      <c r="D196" s="1" t="s">
        <v>1114</v>
      </c>
      <c r="E196" s="1" t="s">
        <v>91</v>
      </c>
      <c r="F196" s="1"/>
      <c r="G196" s="2" t="s">
        <v>68</v>
      </c>
      <c r="H196" s="1" t="s">
        <v>1615</v>
      </c>
      <c r="I196" s="1"/>
      <c r="J196" s="1"/>
      <c r="K196" s="1">
        <v>1778</v>
      </c>
      <c r="L196" s="2" t="s">
        <v>507</v>
      </c>
      <c r="M196" s="1" t="s">
        <v>92</v>
      </c>
      <c r="N196" s="2" t="str">
        <f t="shared" si="3"/>
        <v>Gentiana nivalis  / Type :  non / Récolté par : Lapeyrouse  / ID : LYJB001524</v>
      </c>
    </row>
    <row r="197" spans="1:14" ht="12.75">
      <c r="A197" s="3" t="s">
        <v>71</v>
      </c>
      <c r="B197" s="2" t="s">
        <v>78</v>
      </c>
      <c r="C197" s="1" t="s">
        <v>1113</v>
      </c>
      <c r="D197" s="1" t="s">
        <v>1114</v>
      </c>
      <c r="E197" s="1" t="s">
        <v>91</v>
      </c>
      <c r="F197" s="1"/>
      <c r="G197" s="2" t="s">
        <v>68</v>
      </c>
      <c r="H197" s="1" t="s">
        <v>93</v>
      </c>
      <c r="I197" s="1"/>
      <c r="J197" s="1"/>
      <c r="K197" s="1"/>
      <c r="L197" s="2" t="s">
        <v>262</v>
      </c>
      <c r="M197" s="1" t="s">
        <v>94</v>
      </c>
      <c r="N197" s="2" t="str">
        <f t="shared" si="3"/>
        <v>Gentiana nivalis  / Type :  non / Récolté par : Allioni  / ID : LYJB001525</v>
      </c>
    </row>
    <row r="198" spans="1:14" ht="12.75">
      <c r="A198" s="3" t="s">
        <v>71</v>
      </c>
      <c r="B198" s="2" t="s">
        <v>78</v>
      </c>
      <c r="C198" s="1" t="s">
        <v>1113</v>
      </c>
      <c r="D198" s="1" t="s">
        <v>1114</v>
      </c>
      <c r="E198" s="1" t="s">
        <v>91</v>
      </c>
      <c r="F198" s="1"/>
      <c r="G198" s="2" t="s">
        <v>68</v>
      </c>
      <c r="H198" s="1" t="s">
        <v>1672</v>
      </c>
      <c r="I198" s="1"/>
      <c r="J198" s="1"/>
      <c r="K198" s="1"/>
      <c r="L198" s="1"/>
      <c r="M198" s="1" t="s">
        <v>95</v>
      </c>
      <c r="N198" s="2" t="str">
        <f t="shared" si="3"/>
        <v>Gentiana nivalis  / Type :  non / Récolté par : Gouan  / ID : LYJB001526</v>
      </c>
    </row>
    <row r="199" spans="1:14" ht="12.75">
      <c r="A199" s="3" t="s">
        <v>71</v>
      </c>
      <c r="B199" s="2" t="s">
        <v>78</v>
      </c>
      <c r="C199" s="2" t="s">
        <v>455</v>
      </c>
      <c r="D199" s="2" t="s">
        <v>1117</v>
      </c>
      <c r="E199" s="2" t="s">
        <v>1118</v>
      </c>
      <c r="F199" s="2"/>
      <c r="G199" s="2" t="s">
        <v>68</v>
      </c>
      <c r="H199" s="2" t="s">
        <v>715</v>
      </c>
      <c r="I199" s="2"/>
      <c r="J199" s="2"/>
      <c r="K199" s="2"/>
      <c r="L199" s="2"/>
      <c r="M199" s="2" t="s">
        <v>1119</v>
      </c>
      <c r="N199" s="2" t="str">
        <f t="shared" si="3"/>
        <v>Crotalaria quinquefolia  / Type :  non / Récolté par : Commerson  / ID : LYJB001581</v>
      </c>
    </row>
    <row r="200" spans="1:14" ht="12.75">
      <c r="A200" s="3" t="s">
        <v>71</v>
      </c>
      <c r="B200" s="2" t="s">
        <v>78</v>
      </c>
      <c r="C200" s="2" t="s">
        <v>1120</v>
      </c>
      <c r="D200" s="2" t="s">
        <v>1121</v>
      </c>
      <c r="E200" s="2" t="s">
        <v>1122</v>
      </c>
      <c r="F200" s="2"/>
      <c r="G200" s="2" t="s">
        <v>68</v>
      </c>
      <c r="H200" s="2" t="s">
        <v>1123</v>
      </c>
      <c r="I200" s="2"/>
      <c r="J200" s="2"/>
      <c r="K200" s="2">
        <v>1781</v>
      </c>
      <c r="L200" s="2" t="s">
        <v>1124</v>
      </c>
      <c r="M200" s="2" t="s">
        <v>1125</v>
      </c>
      <c r="N200" s="2" t="str">
        <f t="shared" si="3"/>
        <v>Tourrettia lappacea  / Type :  non / Récolté par : Dombey  / ID : LYJB001582</v>
      </c>
    </row>
    <row r="201" spans="1:14" ht="12.75">
      <c r="A201" s="3" t="s">
        <v>71</v>
      </c>
      <c r="B201" s="2" t="s">
        <v>78</v>
      </c>
      <c r="C201" s="2" t="s">
        <v>455</v>
      </c>
      <c r="D201" s="2" t="s">
        <v>1126</v>
      </c>
      <c r="E201" s="2" t="s">
        <v>1127</v>
      </c>
      <c r="F201" s="2" t="s">
        <v>1128</v>
      </c>
      <c r="G201" s="2" t="s">
        <v>1129</v>
      </c>
      <c r="H201" s="2" t="s">
        <v>506</v>
      </c>
      <c r="I201" s="2"/>
      <c r="J201" s="2"/>
      <c r="K201" s="2"/>
      <c r="L201" s="2"/>
      <c r="M201" s="2" t="s">
        <v>1130</v>
      </c>
      <c r="N201" s="2" t="str">
        <f t="shared" si="3"/>
        <v>Dorycnium herbaceum gracile / Type :  Dorycnium decumbens Jord. / Récolté par : Jordan  / ID : LYJB001585</v>
      </c>
    </row>
    <row r="202" spans="1:14" ht="12.75">
      <c r="A202" s="3" t="s">
        <v>71</v>
      </c>
      <c r="B202" s="2" t="s">
        <v>78</v>
      </c>
      <c r="C202" s="2" t="s">
        <v>455</v>
      </c>
      <c r="D202" s="2" t="s">
        <v>1126</v>
      </c>
      <c r="E202" s="2" t="s">
        <v>1127</v>
      </c>
      <c r="F202" s="2" t="s">
        <v>1128</v>
      </c>
      <c r="G202" s="2" t="s">
        <v>1129</v>
      </c>
      <c r="H202" s="2" t="s">
        <v>506</v>
      </c>
      <c r="I202" s="2"/>
      <c r="J202" s="2"/>
      <c r="K202" s="2"/>
      <c r="L202" s="2"/>
      <c r="M202" s="2" t="s">
        <v>1131</v>
      </c>
      <c r="N202" s="2" t="str">
        <f t="shared" si="3"/>
        <v>Dorycnium herbaceum gracile / Type :  Dorycnium decumbens Jord. / Récolté par : Jordan  / ID : LYJB001586</v>
      </c>
    </row>
    <row r="203" spans="1:14" ht="12.75">
      <c r="A203" s="3" t="s">
        <v>71</v>
      </c>
      <c r="B203" s="2" t="s">
        <v>78</v>
      </c>
      <c r="C203" s="2" t="s">
        <v>913</v>
      </c>
      <c r="D203" s="2" t="s">
        <v>1132</v>
      </c>
      <c r="E203" s="2" t="s">
        <v>1133</v>
      </c>
      <c r="F203" s="2"/>
      <c r="G203" s="2" t="s">
        <v>68</v>
      </c>
      <c r="H203" s="2" t="s">
        <v>1134</v>
      </c>
      <c r="I203" s="2"/>
      <c r="J203" s="2"/>
      <c r="K203" s="2"/>
      <c r="L203" s="2"/>
      <c r="M203" s="2" t="s">
        <v>1135</v>
      </c>
      <c r="N203" s="2" t="str">
        <f t="shared" si="3"/>
        <v>Heteropappus altaicus  / Type :  non / Récolté par : Balbis  / ID : LYJB001643</v>
      </c>
    </row>
    <row r="204" spans="1:14" ht="12.75">
      <c r="A204" s="3" t="s">
        <v>71</v>
      </c>
      <c r="B204" s="2" t="s">
        <v>78</v>
      </c>
      <c r="C204" s="1" t="s">
        <v>96</v>
      </c>
      <c r="D204" s="1" t="s">
        <v>97</v>
      </c>
      <c r="E204" s="1" t="s">
        <v>98</v>
      </c>
      <c r="F204" s="1"/>
      <c r="G204" s="2" t="s">
        <v>68</v>
      </c>
      <c r="H204" s="1" t="s">
        <v>715</v>
      </c>
      <c r="I204" s="1"/>
      <c r="J204" s="1"/>
      <c r="K204" s="1"/>
      <c r="L204" s="2" t="s">
        <v>720</v>
      </c>
      <c r="M204" s="1" t="s">
        <v>99</v>
      </c>
      <c r="N204" s="2" t="str">
        <f t="shared" si="3"/>
        <v>Ipomoea hederifolia  / Type :  non / Récolté par : Commerson  / ID : LYJB001738</v>
      </c>
    </row>
    <row r="205" spans="1:14" ht="12.75">
      <c r="A205" s="3" t="s">
        <v>71</v>
      </c>
      <c r="B205" s="2" t="s">
        <v>78</v>
      </c>
      <c r="C205" s="1" t="s">
        <v>96</v>
      </c>
      <c r="D205" s="1" t="s">
        <v>100</v>
      </c>
      <c r="E205" s="1" t="s">
        <v>860</v>
      </c>
      <c r="F205" s="1"/>
      <c r="G205" s="2" t="s">
        <v>68</v>
      </c>
      <c r="H205" s="1" t="s">
        <v>715</v>
      </c>
      <c r="I205" s="1"/>
      <c r="J205" s="1"/>
      <c r="K205" s="1"/>
      <c r="L205" s="2" t="s">
        <v>720</v>
      </c>
      <c r="M205" s="1" t="s">
        <v>101</v>
      </c>
      <c r="N205" s="2" t="str">
        <f t="shared" si="3"/>
        <v>Dichondra repens  / Type :  non / Récolté par : Commerson  / ID : LYJB001887</v>
      </c>
    </row>
    <row r="206" spans="1:14" ht="12.75">
      <c r="A206" s="3" t="s">
        <v>71</v>
      </c>
      <c r="B206" s="2" t="s">
        <v>78</v>
      </c>
      <c r="C206" s="1" t="s">
        <v>96</v>
      </c>
      <c r="D206" s="1" t="s">
        <v>100</v>
      </c>
      <c r="E206" s="1" t="s">
        <v>860</v>
      </c>
      <c r="F206" s="1"/>
      <c r="G206" s="2" t="s">
        <v>68</v>
      </c>
      <c r="H206" s="1" t="s">
        <v>1672</v>
      </c>
      <c r="I206" s="1"/>
      <c r="J206" s="1"/>
      <c r="K206" s="1"/>
      <c r="L206" s="1"/>
      <c r="M206" s="1" t="s">
        <v>102</v>
      </c>
      <c r="N206" s="2" t="str">
        <f t="shared" si="3"/>
        <v>Dichondra repens  / Type :  non / Récolté par : Gouan  / ID : LYJB001888</v>
      </c>
    </row>
    <row r="207" spans="1:14" ht="12.75">
      <c r="A207" s="3" t="s">
        <v>71</v>
      </c>
      <c r="B207" s="2" t="s">
        <v>78</v>
      </c>
      <c r="C207" s="2" t="s">
        <v>609</v>
      </c>
      <c r="D207" s="2" t="s">
        <v>1136</v>
      </c>
      <c r="E207" s="2" t="s">
        <v>1137</v>
      </c>
      <c r="F207" s="2"/>
      <c r="G207" s="2" t="s">
        <v>68</v>
      </c>
      <c r="H207" s="2" t="s">
        <v>545</v>
      </c>
      <c r="I207" s="2" t="s">
        <v>883</v>
      </c>
      <c r="J207" s="2"/>
      <c r="K207" s="2">
        <v>1768</v>
      </c>
      <c r="L207" s="2" t="s">
        <v>507</v>
      </c>
      <c r="M207" s="2" t="s">
        <v>1138</v>
      </c>
      <c r="N207" s="2" t="str">
        <f t="shared" si="3"/>
        <v>Pinguicula vulgaris  / Type :  non / Récolté par : Claret de la Tourrette J.-J. Rousseau / ID : LYJB001891</v>
      </c>
    </row>
    <row r="208" spans="1:14" ht="12.75">
      <c r="A208" s="3" t="s">
        <v>71</v>
      </c>
      <c r="B208" s="2" t="s">
        <v>78</v>
      </c>
      <c r="C208" s="2" t="s">
        <v>1139</v>
      </c>
      <c r="D208" s="2" t="s">
        <v>1140</v>
      </c>
      <c r="E208" s="2" t="s">
        <v>1141</v>
      </c>
      <c r="F208" s="2"/>
      <c r="G208" s="2" t="s">
        <v>68</v>
      </c>
      <c r="H208" s="2" t="s">
        <v>715</v>
      </c>
      <c r="I208" s="2"/>
      <c r="J208" s="2"/>
      <c r="K208" s="2"/>
      <c r="L208" s="2" t="s">
        <v>720</v>
      </c>
      <c r="M208" s="2" t="s">
        <v>1142</v>
      </c>
      <c r="N208" s="2" t="str">
        <f t="shared" si="3"/>
        <v>Tournefortia bojeri  / Type :  non / Récolté par : Commerson  / ID : LYJB001892</v>
      </c>
    </row>
    <row r="209" spans="1:14" ht="12.75">
      <c r="A209" s="3" t="s">
        <v>71</v>
      </c>
      <c r="B209" s="2" t="s">
        <v>78</v>
      </c>
      <c r="C209" s="2" t="s">
        <v>603</v>
      </c>
      <c r="D209" s="2" t="s">
        <v>604</v>
      </c>
      <c r="E209" s="2" t="s">
        <v>724</v>
      </c>
      <c r="F209" s="2"/>
      <c r="G209" s="2" t="s">
        <v>68</v>
      </c>
      <c r="H209" s="2" t="s">
        <v>715</v>
      </c>
      <c r="I209" s="2"/>
      <c r="J209" s="2"/>
      <c r="K209" s="2"/>
      <c r="L209" s="2" t="s">
        <v>720</v>
      </c>
      <c r="M209" s="2" t="s">
        <v>1143</v>
      </c>
      <c r="N209" s="2" t="str">
        <f t="shared" si="3"/>
        <v>Diospyros sp.  / Type :  non / Récolté par : Commerson  / ID : LYJB001898</v>
      </c>
    </row>
    <row r="210" spans="1:14" ht="12.75">
      <c r="A210" s="3" t="s">
        <v>71</v>
      </c>
      <c r="B210" s="2" t="s">
        <v>78</v>
      </c>
      <c r="C210" s="2" t="s">
        <v>603</v>
      </c>
      <c r="D210" s="2" t="s">
        <v>604</v>
      </c>
      <c r="E210" s="2" t="s">
        <v>1144</v>
      </c>
      <c r="F210" s="2"/>
      <c r="G210" s="2" t="s">
        <v>68</v>
      </c>
      <c r="H210" s="2" t="s">
        <v>1145</v>
      </c>
      <c r="I210" s="2"/>
      <c r="J210" s="2"/>
      <c r="K210" s="2"/>
      <c r="L210" s="2" t="s">
        <v>1146</v>
      </c>
      <c r="M210" s="2" t="s">
        <v>1147</v>
      </c>
      <c r="N210" s="2" t="str">
        <f t="shared" si="3"/>
        <v>Diospyros glabra  / Type :  non / Récolté par : Thunberg  / ID : LYJB001900</v>
      </c>
    </row>
    <row r="211" spans="1:14" ht="12.75">
      <c r="A211" s="3" t="s">
        <v>71</v>
      </c>
      <c r="B211" s="2" t="s">
        <v>78</v>
      </c>
      <c r="C211" s="2" t="s">
        <v>1139</v>
      </c>
      <c r="D211" s="2" t="s">
        <v>1148</v>
      </c>
      <c r="E211" s="2" t="s">
        <v>1149</v>
      </c>
      <c r="F211" s="2"/>
      <c r="G211" s="2" t="s">
        <v>1150</v>
      </c>
      <c r="H211" s="2" t="s">
        <v>715</v>
      </c>
      <c r="I211" s="2"/>
      <c r="J211" s="2"/>
      <c r="K211" s="2"/>
      <c r="L211" s="2" t="s">
        <v>716</v>
      </c>
      <c r="M211" s="2" t="s">
        <v>1151</v>
      </c>
      <c r="N211" s="2" t="str">
        <f t="shared" si="3"/>
        <v>Cynoglossum borbonicum  / Type :  Myosotis borbonica Lam. / Récolté par : Commerson  / ID : LYJB001939</v>
      </c>
    </row>
    <row r="212" spans="1:14" ht="12.75">
      <c r="A212" s="3" t="s">
        <v>71</v>
      </c>
      <c r="B212" s="2" t="s">
        <v>78</v>
      </c>
      <c r="C212" s="2" t="s">
        <v>1139</v>
      </c>
      <c r="D212" s="2" t="s">
        <v>1152</v>
      </c>
      <c r="E212" s="2" t="s">
        <v>1153</v>
      </c>
      <c r="F212" s="2"/>
      <c r="G212" s="2" t="s">
        <v>1154</v>
      </c>
      <c r="H212" s="2" t="s">
        <v>1155</v>
      </c>
      <c r="I212" s="2"/>
      <c r="J212" s="2"/>
      <c r="K212" s="2">
        <v>1828</v>
      </c>
      <c r="L212" s="2" t="s">
        <v>1156</v>
      </c>
      <c r="M212" s="2" t="s">
        <v>1157</v>
      </c>
      <c r="N212" s="2" t="str">
        <f t="shared" si="3"/>
        <v>Myosotis sylvatica  / Type :  Myosotis campestris Godet ex DC. / Récolté par : Godet  / ID : LYJB001941</v>
      </c>
    </row>
    <row r="213" spans="1:14" ht="12.75">
      <c r="A213" s="3" t="s">
        <v>71</v>
      </c>
      <c r="B213" s="2" t="s">
        <v>78</v>
      </c>
      <c r="C213" s="1" t="s">
        <v>96</v>
      </c>
      <c r="D213" s="1" t="s">
        <v>97</v>
      </c>
      <c r="E213" s="1" t="s">
        <v>103</v>
      </c>
      <c r="F213" s="1"/>
      <c r="G213" s="2" t="s">
        <v>68</v>
      </c>
      <c r="H213" s="1" t="s">
        <v>715</v>
      </c>
      <c r="I213" s="1"/>
      <c r="J213" s="1"/>
      <c r="K213" s="1"/>
      <c r="L213" s="2" t="s">
        <v>720</v>
      </c>
      <c r="M213" s="1" t="s">
        <v>104</v>
      </c>
      <c r="N213" s="2" t="str">
        <f t="shared" si="3"/>
        <v>Ipomoea quamoclit  / Type :  non / Récolté par : Commerson  / ID : LYJB001945</v>
      </c>
    </row>
    <row r="214" spans="1:14" ht="12.75">
      <c r="A214" s="3" t="s">
        <v>71</v>
      </c>
      <c r="B214" s="2" t="s">
        <v>78</v>
      </c>
      <c r="C214" s="2" t="s">
        <v>584</v>
      </c>
      <c r="D214" s="2" t="s">
        <v>1158</v>
      </c>
      <c r="E214" s="2" t="s">
        <v>1159</v>
      </c>
      <c r="F214" s="2"/>
      <c r="G214" s="2" t="s">
        <v>68</v>
      </c>
      <c r="H214" s="2" t="s">
        <v>1145</v>
      </c>
      <c r="I214" s="2"/>
      <c r="J214" s="2"/>
      <c r="K214" s="2"/>
      <c r="L214" s="2"/>
      <c r="M214" s="2" t="s">
        <v>1160</v>
      </c>
      <c r="N214" s="2" t="str">
        <f t="shared" si="3"/>
        <v>Cassiope tetragona  / Type :  non / Récolté par : Thunberg  / ID : LYJB001971</v>
      </c>
    </row>
    <row r="215" spans="1:14" ht="12.75">
      <c r="A215" s="3" t="s">
        <v>71</v>
      </c>
      <c r="B215" s="2" t="s">
        <v>78</v>
      </c>
      <c r="C215" s="2" t="s">
        <v>584</v>
      </c>
      <c r="D215" s="2" t="s">
        <v>1161</v>
      </c>
      <c r="E215" s="2" t="s">
        <v>945</v>
      </c>
      <c r="F215" s="2"/>
      <c r="G215" s="2" t="s">
        <v>68</v>
      </c>
      <c r="H215" s="2" t="s">
        <v>1145</v>
      </c>
      <c r="I215" s="2"/>
      <c r="J215" s="2"/>
      <c r="K215" s="2"/>
      <c r="L215" s="2"/>
      <c r="M215" s="2" t="s">
        <v>1162</v>
      </c>
      <c r="N215" s="2" t="str">
        <f t="shared" si="3"/>
        <v>Phyllodoce caerulea  / Type :  non / Récolté par : Thunberg  / ID : LYJB001972</v>
      </c>
    </row>
    <row r="216" spans="1:14" ht="12.75">
      <c r="A216" s="3" t="s">
        <v>71</v>
      </c>
      <c r="B216" s="2" t="s">
        <v>78</v>
      </c>
      <c r="C216" s="2" t="s">
        <v>584</v>
      </c>
      <c r="D216" s="2" t="s">
        <v>1163</v>
      </c>
      <c r="E216" s="2" t="s">
        <v>1164</v>
      </c>
      <c r="F216" s="2"/>
      <c r="G216" s="2" t="s">
        <v>68</v>
      </c>
      <c r="H216" s="2" t="s">
        <v>715</v>
      </c>
      <c r="I216" s="2"/>
      <c r="J216" s="2"/>
      <c r="K216" s="2"/>
      <c r="L216" s="2" t="s">
        <v>829</v>
      </c>
      <c r="M216" s="2" t="s">
        <v>1165</v>
      </c>
      <c r="N216" s="2" t="str">
        <f t="shared" si="3"/>
        <v>Gaultheria mucronata  / Type :  non / Récolté par : Commerson  / ID : LYJB001997</v>
      </c>
    </row>
    <row r="217" spans="1:14" ht="12.75">
      <c r="A217" s="3" t="s">
        <v>71</v>
      </c>
      <c r="B217" s="2" t="s">
        <v>78</v>
      </c>
      <c r="C217" s="2" t="s">
        <v>455</v>
      </c>
      <c r="D217" s="2" t="s">
        <v>1175</v>
      </c>
      <c r="E217" s="2" t="s">
        <v>1176</v>
      </c>
      <c r="F217" s="2"/>
      <c r="G217" s="2" t="s">
        <v>68</v>
      </c>
      <c r="H217" s="2" t="s">
        <v>715</v>
      </c>
      <c r="I217" s="2"/>
      <c r="J217" s="2"/>
      <c r="K217" s="2"/>
      <c r="L217" s="2" t="s">
        <v>716</v>
      </c>
      <c r="M217" s="2" t="s">
        <v>1177</v>
      </c>
      <c r="N217" s="2" t="str">
        <f t="shared" si="3"/>
        <v>Alysicarpus bupleurifolius  / Type :  non / Récolté par : Commerson  / ID : LYJB002182</v>
      </c>
    </row>
    <row r="218" spans="1:14" ht="12.75">
      <c r="A218" s="3" t="s">
        <v>71</v>
      </c>
      <c r="B218" s="2" t="s">
        <v>78</v>
      </c>
      <c r="C218" s="2" t="s">
        <v>455</v>
      </c>
      <c r="D218" s="2" t="s">
        <v>1175</v>
      </c>
      <c r="E218" s="2" t="s">
        <v>1178</v>
      </c>
      <c r="F218" s="2"/>
      <c r="G218" s="2" t="s">
        <v>68</v>
      </c>
      <c r="H218" s="2" t="s">
        <v>715</v>
      </c>
      <c r="I218" s="2"/>
      <c r="J218" s="2"/>
      <c r="K218" s="2"/>
      <c r="L218" s="2" t="s">
        <v>716</v>
      </c>
      <c r="M218" s="2" t="s">
        <v>1179</v>
      </c>
      <c r="N218" s="2" t="str">
        <f t="shared" si="3"/>
        <v>Alysicarpus monilifer  / Type :  non / Récolté par : Commerson  / ID : LYJB002183</v>
      </c>
    </row>
    <row r="219" spans="1:14" ht="12.75">
      <c r="A219" s="3" t="s">
        <v>71</v>
      </c>
      <c r="B219" s="2" t="s">
        <v>78</v>
      </c>
      <c r="C219" s="2" t="s">
        <v>455</v>
      </c>
      <c r="D219" s="2" t="s">
        <v>1175</v>
      </c>
      <c r="E219" s="2" t="s">
        <v>1180</v>
      </c>
      <c r="F219" s="2"/>
      <c r="G219" s="2" t="s">
        <v>68</v>
      </c>
      <c r="H219" s="2" t="s">
        <v>715</v>
      </c>
      <c r="I219" s="2"/>
      <c r="J219" s="2"/>
      <c r="K219" s="2"/>
      <c r="L219" s="2" t="s">
        <v>720</v>
      </c>
      <c r="M219" s="2" t="s">
        <v>1181</v>
      </c>
      <c r="N219" s="2" t="str">
        <f t="shared" si="3"/>
        <v>Alysicarpus vaginalis  / Type :  non / Récolté par : Commerson  / ID : LYJB002184</v>
      </c>
    </row>
    <row r="220" spans="1:14" ht="12.75">
      <c r="A220" s="3" t="s">
        <v>71</v>
      </c>
      <c r="B220" s="2" t="s">
        <v>78</v>
      </c>
      <c r="C220" s="2" t="s">
        <v>560</v>
      </c>
      <c r="D220" s="2" t="s">
        <v>1182</v>
      </c>
      <c r="E220" s="2" t="s">
        <v>1183</v>
      </c>
      <c r="F220" s="2"/>
      <c r="G220" s="2" t="s">
        <v>68</v>
      </c>
      <c r="H220" s="2" t="s">
        <v>715</v>
      </c>
      <c r="I220" s="2"/>
      <c r="J220" s="2"/>
      <c r="K220" s="2"/>
      <c r="L220" s="2" t="s">
        <v>720</v>
      </c>
      <c r="M220" s="2" t="s">
        <v>1184</v>
      </c>
      <c r="N220" s="2" t="str">
        <f t="shared" si="3"/>
        <v>Hibiscus rosa-sinensis  / Type :  non / Récolté par : Commerson  / ID : LYJB002190</v>
      </c>
    </row>
    <row r="221" spans="1:14" ht="12.75">
      <c r="A221" s="3" t="s">
        <v>71</v>
      </c>
      <c r="B221" s="2" t="s">
        <v>78</v>
      </c>
      <c r="C221" s="2" t="s">
        <v>1185</v>
      </c>
      <c r="D221" s="2" t="s">
        <v>1186</v>
      </c>
      <c r="E221" s="2" t="s">
        <v>1187</v>
      </c>
      <c r="F221" s="2"/>
      <c r="G221" s="2" t="s">
        <v>1188</v>
      </c>
      <c r="H221" s="2" t="s">
        <v>715</v>
      </c>
      <c r="I221" s="2"/>
      <c r="J221" s="2"/>
      <c r="K221" s="2"/>
      <c r="L221" s="2"/>
      <c r="M221" s="2" t="s">
        <v>1189</v>
      </c>
      <c r="N221" s="2" t="str">
        <f t="shared" si="3"/>
        <v>Halimium brasiliense  / Type :  Cistus brasiliensis Lam. / Récolté par : Commerson  / ID : LYJB002191</v>
      </c>
    </row>
    <row r="222" spans="1:14" ht="12.75">
      <c r="A222" s="3" t="s">
        <v>71</v>
      </c>
      <c r="B222" s="2" t="s">
        <v>78</v>
      </c>
      <c r="C222" s="2" t="s">
        <v>455</v>
      </c>
      <c r="D222" s="2" t="s">
        <v>1117</v>
      </c>
      <c r="E222" s="2" t="s">
        <v>724</v>
      </c>
      <c r="F222" s="2"/>
      <c r="G222" s="2" t="s">
        <v>68</v>
      </c>
      <c r="H222" s="2" t="s">
        <v>715</v>
      </c>
      <c r="I222" s="2"/>
      <c r="J222" s="2"/>
      <c r="K222" s="2"/>
      <c r="L222" s="2" t="s">
        <v>720</v>
      </c>
      <c r="M222" s="2" t="s">
        <v>1190</v>
      </c>
      <c r="N222" s="2" t="str">
        <f t="shared" si="3"/>
        <v>Crotalaria sp.  / Type :  non / Récolté par : Commerson  / ID : LYJB002192</v>
      </c>
    </row>
    <row r="223" spans="1:14" ht="12.75">
      <c r="A223" s="3" t="s">
        <v>71</v>
      </c>
      <c r="B223" s="2" t="s">
        <v>78</v>
      </c>
      <c r="C223" s="2" t="s">
        <v>1098</v>
      </c>
      <c r="D223" s="2" t="s">
        <v>1191</v>
      </c>
      <c r="E223" s="2" t="s">
        <v>1192</v>
      </c>
      <c r="F223" s="2"/>
      <c r="G223" s="2" t="s">
        <v>1193</v>
      </c>
      <c r="H223" s="2" t="s">
        <v>715</v>
      </c>
      <c r="I223" s="2"/>
      <c r="J223" s="2"/>
      <c r="K223" s="2"/>
      <c r="L223" s="2" t="s">
        <v>720</v>
      </c>
      <c r="M223" s="2" t="s">
        <v>1194</v>
      </c>
      <c r="N223" s="2" t="str">
        <f t="shared" si="3"/>
        <v>Scolopia heterophylla  / Type :  Ludia heterophylla Lam. / Récolté par : Commerson  / ID : LYJB002195</v>
      </c>
    </row>
    <row r="224" spans="1:14" ht="12.75">
      <c r="A224" s="3" t="s">
        <v>71</v>
      </c>
      <c r="B224" s="2" t="s">
        <v>78</v>
      </c>
      <c r="C224" s="2" t="s">
        <v>1195</v>
      </c>
      <c r="D224" s="2" t="s">
        <v>1196</v>
      </c>
      <c r="E224" s="2" t="s">
        <v>1197</v>
      </c>
      <c r="F224" s="2"/>
      <c r="G224" s="2" t="s">
        <v>1198</v>
      </c>
      <c r="H224" s="2" t="s">
        <v>715</v>
      </c>
      <c r="I224" s="2"/>
      <c r="J224" s="2"/>
      <c r="K224" s="2"/>
      <c r="L224" s="2"/>
      <c r="M224" s="2" t="s">
        <v>1199</v>
      </c>
      <c r="N224" s="2" t="str">
        <f t="shared" si="3"/>
        <v>Boea magellanica  / Type :  Boea magellanica Lam. / Récolté par : Commerson  / ID : LYJB002203</v>
      </c>
    </row>
    <row r="225" spans="1:14" ht="12.75">
      <c r="A225" s="3" t="s">
        <v>71</v>
      </c>
      <c r="B225" s="2" t="s">
        <v>78</v>
      </c>
      <c r="C225" s="2" t="s">
        <v>1200</v>
      </c>
      <c r="D225" s="2" t="s">
        <v>1201</v>
      </c>
      <c r="E225" s="2" t="s">
        <v>1202</v>
      </c>
      <c r="F225" s="2"/>
      <c r="G225" s="2" t="s">
        <v>68</v>
      </c>
      <c r="H225" s="2" t="s">
        <v>882</v>
      </c>
      <c r="I225" s="2"/>
      <c r="J225" s="2"/>
      <c r="K225" s="2">
        <v>1773</v>
      </c>
      <c r="L225" s="2"/>
      <c r="M225" s="2" t="s">
        <v>1203</v>
      </c>
      <c r="N225" s="2" t="str">
        <f t="shared" si="3"/>
        <v>Catharanthus roseus  / Type :  non / Récolté par : [Claret de la Tourrette]  / ID : LYJB002204</v>
      </c>
    </row>
    <row r="226" spans="1:14" ht="12.75">
      <c r="A226" s="3" t="s">
        <v>71</v>
      </c>
      <c r="B226" s="2" t="s">
        <v>78</v>
      </c>
      <c r="C226" s="2" t="s">
        <v>1200</v>
      </c>
      <c r="D226" s="2" t="s">
        <v>1204</v>
      </c>
      <c r="E226" s="2" t="s">
        <v>728</v>
      </c>
      <c r="F226" s="2"/>
      <c r="G226" s="2" t="s">
        <v>1205</v>
      </c>
      <c r="H226" s="2" t="s">
        <v>715</v>
      </c>
      <c r="I226" s="2"/>
      <c r="J226" s="2"/>
      <c r="K226" s="2"/>
      <c r="L226" s="2" t="s">
        <v>720</v>
      </c>
      <c r="M226" s="2" t="s">
        <v>1206</v>
      </c>
      <c r="N226" s="2" t="str">
        <f t="shared" si="3"/>
        <v>Tabernaemontana mauritiana  / Type :  Tabernaemontana mauritiana Poir. / Récolté par : Commerson  / ID : LYJB002205</v>
      </c>
    </row>
    <row r="227" spans="1:14" ht="12.75">
      <c r="A227" s="3" t="s">
        <v>71</v>
      </c>
      <c r="B227" s="2" t="s">
        <v>78</v>
      </c>
      <c r="C227" s="1" t="s">
        <v>1207</v>
      </c>
      <c r="D227" s="1" t="s">
        <v>1208</v>
      </c>
      <c r="E227" s="1" t="s">
        <v>1209</v>
      </c>
      <c r="F227" s="1" t="s">
        <v>1209</v>
      </c>
      <c r="G227" s="1" t="s">
        <v>1210</v>
      </c>
      <c r="H227" s="1" t="s">
        <v>506</v>
      </c>
      <c r="I227" s="1"/>
      <c r="J227" s="1"/>
      <c r="K227" s="1"/>
      <c r="L227" s="2" t="s">
        <v>507</v>
      </c>
      <c r="M227" s="1" t="s">
        <v>1211</v>
      </c>
      <c r="N227" s="2" t="str">
        <f t="shared" si="3"/>
        <v>Thalictrum flavum flavum / Type :  Thalictrum spurium Jord. / Récolté par : Jordan  / ID : LYJB002207</v>
      </c>
    </row>
    <row r="228" spans="1:14" ht="12.75">
      <c r="A228" s="3" t="s">
        <v>71</v>
      </c>
      <c r="B228" s="2" t="s">
        <v>78</v>
      </c>
      <c r="C228" s="1" t="s">
        <v>1207</v>
      </c>
      <c r="D228" s="1" t="s">
        <v>1208</v>
      </c>
      <c r="E228" s="1" t="s">
        <v>1209</v>
      </c>
      <c r="F228" s="1" t="s">
        <v>1209</v>
      </c>
      <c r="G228" s="1" t="s">
        <v>1210</v>
      </c>
      <c r="H228" s="1" t="s">
        <v>506</v>
      </c>
      <c r="I228" s="1"/>
      <c r="J228" s="1"/>
      <c r="K228" s="1"/>
      <c r="L228" s="2" t="s">
        <v>507</v>
      </c>
      <c r="M228" s="1" t="s">
        <v>1212</v>
      </c>
      <c r="N228" s="2" t="str">
        <f t="shared" si="3"/>
        <v>Thalictrum flavum flavum / Type :  Thalictrum spurium Jord. / Récolté par : Jordan  / ID : LYJB002208</v>
      </c>
    </row>
    <row r="229" spans="1:14" ht="12.75">
      <c r="A229" s="3" t="s">
        <v>71</v>
      </c>
      <c r="B229" s="2" t="s">
        <v>78</v>
      </c>
      <c r="C229" s="1" t="s">
        <v>1207</v>
      </c>
      <c r="D229" s="1" t="s">
        <v>1208</v>
      </c>
      <c r="E229" s="1" t="s">
        <v>1213</v>
      </c>
      <c r="F229" s="1"/>
      <c r="G229" s="1" t="s">
        <v>1214</v>
      </c>
      <c r="H229" s="1" t="s">
        <v>506</v>
      </c>
      <c r="I229" s="1"/>
      <c r="J229" s="1"/>
      <c r="K229" s="1"/>
      <c r="L229" s="2" t="s">
        <v>507</v>
      </c>
      <c r="M229" s="1" t="s">
        <v>1215</v>
      </c>
      <c r="N229" s="2" t="str">
        <f t="shared" si="3"/>
        <v>Thalictrum timeroyi  / Type :  Thalictrum jordanii F.W.Schultz ex Jord. / Récolté par : Jordan  / ID : LYJB002209</v>
      </c>
    </row>
    <row r="230" spans="1:14" ht="12.75">
      <c r="A230" s="3" t="s">
        <v>71</v>
      </c>
      <c r="B230" s="2" t="s">
        <v>76</v>
      </c>
      <c r="C230" s="2" t="s">
        <v>538</v>
      </c>
      <c r="D230" s="2" t="s">
        <v>1216</v>
      </c>
      <c r="E230" s="2" t="s">
        <v>1217</v>
      </c>
      <c r="F230" s="2"/>
      <c r="G230" s="2" t="s">
        <v>68</v>
      </c>
      <c r="H230" s="2" t="s">
        <v>1218</v>
      </c>
      <c r="I230" s="2"/>
      <c r="J230" s="2"/>
      <c r="K230" s="2">
        <v>1824</v>
      </c>
      <c r="L230" s="2" t="s">
        <v>507</v>
      </c>
      <c r="M230" s="2" t="s">
        <v>1219</v>
      </c>
      <c r="N230" s="2" t="str">
        <f t="shared" si="3"/>
        <v>Liparis loeselii  / Type :  non / Récolté par : [Roffavier]  / ID : LYJB002293</v>
      </c>
    </row>
    <row r="231" spans="1:14" ht="12.75">
      <c r="A231" s="3" t="s">
        <v>71</v>
      </c>
      <c r="B231" s="2" t="s">
        <v>76</v>
      </c>
      <c r="C231" s="2" t="s">
        <v>1220</v>
      </c>
      <c r="D231" s="2" t="s">
        <v>1221</v>
      </c>
      <c r="E231" s="2" t="s">
        <v>1222</v>
      </c>
      <c r="F231" s="2"/>
      <c r="G231" s="2" t="s">
        <v>1223</v>
      </c>
      <c r="H231" s="2" t="s">
        <v>1224</v>
      </c>
      <c r="I231" s="2"/>
      <c r="J231" s="2">
        <v>841</v>
      </c>
      <c r="K231" s="2">
        <v>1880</v>
      </c>
      <c r="L231" s="2" t="s">
        <v>1225</v>
      </c>
      <c r="M231" s="2" t="s">
        <v>1226</v>
      </c>
      <c r="N231" s="2" t="str">
        <f t="shared" si="3"/>
        <v>Iris mariae  / Type :  Iris helenae Barbey ex Boiss. / Récolté par : Barbey  / ID : LYJB002313</v>
      </c>
    </row>
    <row r="232" spans="1:14" ht="12.75">
      <c r="A232" s="3" t="s">
        <v>71</v>
      </c>
      <c r="B232" s="2" t="s">
        <v>75</v>
      </c>
      <c r="C232" s="2" t="s">
        <v>1227</v>
      </c>
      <c r="D232" s="2" t="s">
        <v>1228</v>
      </c>
      <c r="E232" s="2" t="s">
        <v>1229</v>
      </c>
      <c r="F232" s="2"/>
      <c r="G232" s="2" t="s">
        <v>1230</v>
      </c>
      <c r="H232" s="2" t="s">
        <v>69</v>
      </c>
      <c r="I232" s="2"/>
      <c r="J232" s="2"/>
      <c r="K232" s="2"/>
      <c r="L232" s="2" t="s">
        <v>1231</v>
      </c>
      <c r="M232" s="2" t="s">
        <v>1232</v>
      </c>
      <c r="N232" s="2" t="str">
        <f t="shared" si="3"/>
        <v>Roccella babingtonii  / Type :  Roccella intermedia M.Choisy / Récolté par : inconnu  / ID : LYJB002321</v>
      </c>
    </row>
    <row r="233" spans="1:14" ht="12.75">
      <c r="A233" s="3" t="s">
        <v>71</v>
      </c>
      <c r="B233" s="2" t="s">
        <v>75</v>
      </c>
      <c r="C233" s="2" t="s">
        <v>1227</v>
      </c>
      <c r="D233" s="2" t="s">
        <v>1228</v>
      </c>
      <c r="E233" s="2" t="s">
        <v>1229</v>
      </c>
      <c r="F233" s="2"/>
      <c r="G233" s="2" t="s">
        <v>1233</v>
      </c>
      <c r="H233" s="2" t="s">
        <v>1234</v>
      </c>
      <c r="I233" s="2"/>
      <c r="J233" s="2"/>
      <c r="K233" s="2"/>
      <c r="L233" s="2" t="s">
        <v>1231</v>
      </c>
      <c r="M233" s="2" t="s">
        <v>1235</v>
      </c>
      <c r="N233" s="2" t="str">
        <f t="shared" si="3"/>
        <v>Roccella babingtonii  / Type :  Roccella endocrocea M.Choisy / Récolté par : Dumeny  / ID : LYJB002322</v>
      </c>
    </row>
    <row r="234" spans="1:14" ht="12.75">
      <c r="A234" s="3" t="s">
        <v>71</v>
      </c>
      <c r="B234" s="2" t="s">
        <v>75</v>
      </c>
      <c r="C234" s="2" t="s">
        <v>1227</v>
      </c>
      <c r="D234" s="2" t="s">
        <v>1228</v>
      </c>
      <c r="E234" s="2" t="s">
        <v>1236</v>
      </c>
      <c r="F234" s="2"/>
      <c r="G234" s="2" t="s">
        <v>1237</v>
      </c>
      <c r="H234" s="2" t="s">
        <v>69</v>
      </c>
      <c r="I234" s="2"/>
      <c r="J234" s="2"/>
      <c r="K234" s="2"/>
      <c r="L234" s="2" t="s">
        <v>1238</v>
      </c>
      <c r="M234" s="2" t="s">
        <v>1239</v>
      </c>
      <c r="N234" s="2" t="str">
        <f t="shared" si="3"/>
        <v>Roccella applanata  / Type :  Roccella applanata M.Choisy / Récolté par : inconnu  / ID : LYJB002323</v>
      </c>
    </row>
    <row r="235" spans="1:14" ht="12.75">
      <c r="A235" s="3" t="s">
        <v>71</v>
      </c>
      <c r="B235" s="2" t="s">
        <v>78</v>
      </c>
      <c r="C235" s="2" t="s">
        <v>934</v>
      </c>
      <c r="D235" s="2" t="s">
        <v>1240</v>
      </c>
      <c r="E235" s="2" t="s">
        <v>1241</v>
      </c>
      <c r="F235" s="2" t="s">
        <v>1241</v>
      </c>
      <c r="G235" s="2" t="s">
        <v>1242</v>
      </c>
      <c r="H235" s="2" t="s">
        <v>506</v>
      </c>
      <c r="I235" s="2"/>
      <c r="J235" s="2"/>
      <c r="K235" s="2"/>
      <c r="L235" s="2" t="s">
        <v>507</v>
      </c>
      <c r="M235" s="2" t="s">
        <v>1243</v>
      </c>
      <c r="N235" s="2" t="str">
        <f t="shared" si="3"/>
        <v>Sagina apetala apetala / Type :  Sagina patula Jord. / Récolté par : Jordan  / ID : LYJB002598</v>
      </c>
    </row>
    <row r="236" spans="1:14" ht="12.75">
      <c r="A236" s="3" t="s">
        <v>71</v>
      </c>
      <c r="B236" s="2" t="s">
        <v>78</v>
      </c>
      <c r="C236" s="2" t="s">
        <v>982</v>
      </c>
      <c r="D236" s="2" t="s">
        <v>1244</v>
      </c>
      <c r="E236" s="2" t="s">
        <v>1245</v>
      </c>
      <c r="F236" s="2"/>
      <c r="G236" s="2" t="s">
        <v>1246</v>
      </c>
      <c r="H236" s="2" t="s">
        <v>535</v>
      </c>
      <c r="I236" s="2"/>
      <c r="J236" s="2">
        <v>534</v>
      </c>
      <c r="K236" s="2"/>
      <c r="L236" s="2" t="s">
        <v>536</v>
      </c>
      <c r="M236" s="2" t="s">
        <v>1247</v>
      </c>
      <c r="N236" s="2" t="str">
        <f t="shared" si="3"/>
        <v>Syzygium wagapense  / Type :  Syzygium wagapense Brongn. &amp; Gris / Récolté par : Vieillard  / ID : LYJB002625</v>
      </c>
    </row>
    <row r="237" spans="1:14" ht="12.75">
      <c r="A237" s="3" t="s">
        <v>71</v>
      </c>
      <c r="B237" s="2" t="s">
        <v>78</v>
      </c>
      <c r="C237" s="2" t="s">
        <v>982</v>
      </c>
      <c r="D237" s="2" t="s">
        <v>1244</v>
      </c>
      <c r="E237" s="2" t="s">
        <v>1248</v>
      </c>
      <c r="F237" s="2"/>
      <c r="G237" s="2" t="s">
        <v>1249</v>
      </c>
      <c r="H237" s="2" t="s">
        <v>535</v>
      </c>
      <c r="I237" s="2"/>
      <c r="J237" s="2">
        <v>535</v>
      </c>
      <c r="K237" s="2"/>
      <c r="L237" s="2" t="s">
        <v>536</v>
      </c>
      <c r="M237" s="2" t="s">
        <v>1250</v>
      </c>
      <c r="N237" s="2" t="str">
        <f t="shared" si="3"/>
        <v>Syzygium micans  / Type :  Syzygium micans Brongn. &amp; Gris / Récolté par : Vieillard  / ID : LYJB002626</v>
      </c>
    </row>
    <row r="238" spans="1:14" ht="12.75">
      <c r="A238" s="3" t="s">
        <v>71</v>
      </c>
      <c r="B238" s="2" t="s">
        <v>78</v>
      </c>
      <c r="C238" s="2" t="s">
        <v>982</v>
      </c>
      <c r="D238" s="2" t="s">
        <v>983</v>
      </c>
      <c r="E238" s="2" t="s">
        <v>1251</v>
      </c>
      <c r="F238" s="2"/>
      <c r="G238" s="2" t="s">
        <v>1252</v>
      </c>
      <c r="H238" s="2" t="s">
        <v>1253</v>
      </c>
      <c r="I238" s="2"/>
      <c r="J238" s="2"/>
      <c r="K238" s="2"/>
      <c r="L238" s="2" t="s">
        <v>529</v>
      </c>
      <c r="M238" s="2" t="s">
        <v>1254</v>
      </c>
      <c r="N238" s="2" t="str">
        <f t="shared" si="3"/>
        <v>Eugenia sulcata  / Type :  Stenocalyx sulcatus var. ligustrinus O.Berg / Récolté par : Beyrich  / ID : LYJB002627</v>
      </c>
    </row>
    <row r="239" spans="1:14" ht="12.75">
      <c r="A239" s="3" t="s">
        <v>71</v>
      </c>
      <c r="B239" s="2" t="s">
        <v>78</v>
      </c>
      <c r="C239" s="2" t="s">
        <v>982</v>
      </c>
      <c r="D239" s="2" t="s">
        <v>1255</v>
      </c>
      <c r="E239" s="2" t="s">
        <v>595</v>
      </c>
      <c r="F239" s="2"/>
      <c r="G239" s="2" t="s">
        <v>1256</v>
      </c>
      <c r="H239" s="2" t="s">
        <v>678</v>
      </c>
      <c r="I239" s="2"/>
      <c r="J239" s="2"/>
      <c r="K239" s="2"/>
      <c r="L239" s="2" t="s">
        <v>529</v>
      </c>
      <c r="M239" s="2" t="s">
        <v>1257</v>
      </c>
      <c r="N239" s="2" t="str">
        <f t="shared" si="3"/>
        <v>Myrciaria floribunda  / Type :  Myrciaria leucophloea O.Berg / Récolté par : Sello  / ID : LYJB002628</v>
      </c>
    </row>
    <row r="240" spans="1:14" ht="12.75">
      <c r="A240" s="3" t="s">
        <v>71</v>
      </c>
      <c r="B240" s="2" t="s">
        <v>78</v>
      </c>
      <c r="C240" s="2" t="s">
        <v>566</v>
      </c>
      <c r="D240" s="2" t="s">
        <v>1258</v>
      </c>
      <c r="E240" s="2" t="s">
        <v>828</v>
      </c>
      <c r="F240" s="2"/>
      <c r="G240" s="2" t="s">
        <v>68</v>
      </c>
      <c r="H240" s="2" t="s">
        <v>921</v>
      </c>
      <c r="I240" s="2"/>
      <c r="J240" s="2"/>
      <c r="K240" s="2">
        <v>1807</v>
      </c>
      <c r="L240" s="2" t="s">
        <v>507</v>
      </c>
      <c r="M240" s="2" t="s">
        <v>1259</v>
      </c>
      <c r="N240" s="2" t="str">
        <f t="shared" si="3"/>
        <v>Chaerophyllum hirsutum  / Type :  non / Récolté par : Lortet  / ID : LYJB002656</v>
      </c>
    </row>
    <row r="241" spans="1:14" ht="12.75">
      <c r="A241" s="3" t="s">
        <v>71</v>
      </c>
      <c r="B241" s="2" t="s">
        <v>78</v>
      </c>
      <c r="C241" s="2" t="s">
        <v>982</v>
      </c>
      <c r="D241" s="2" t="s">
        <v>1260</v>
      </c>
      <c r="E241" s="2" t="s">
        <v>1261</v>
      </c>
      <c r="F241" s="2" t="s">
        <v>1261</v>
      </c>
      <c r="G241" s="2" t="s">
        <v>1262</v>
      </c>
      <c r="H241" s="2" t="s">
        <v>1263</v>
      </c>
      <c r="I241" s="2"/>
      <c r="J241" s="2">
        <v>276</v>
      </c>
      <c r="K241" s="2"/>
      <c r="L241" s="2" t="s">
        <v>460</v>
      </c>
      <c r="M241" s="2" t="s">
        <v>1264</v>
      </c>
      <c r="N241" s="2" t="str">
        <f t="shared" si="3"/>
        <v>Euryomyrtus ramosissima ramosissima / Type :  Baeckea diffusa Sieber ex DC. / Récolté par : Sieber  / ID : LYJB002828</v>
      </c>
    </row>
    <row r="242" spans="1:14" ht="12.75">
      <c r="A242" s="3" t="s">
        <v>71</v>
      </c>
      <c r="B242" s="2" t="s">
        <v>78</v>
      </c>
      <c r="C242" s="2" t="s">
        <v>982</v>
      </c>
      <c r="D242" s="2" t="s">
        <v>1265</v>
      </c>
      <c r="E242" s="2" t="s">
        <v>1266</v>
      </c>
      <c r="F242" s="2"/>
      <c r="G242" s="2" t="s">
        <v>1267</v>
      </c>
      <c r="H242" s="2" t="s">
        <v>1268</v>
      </c>
      <c r="I242" s="2"/>
      <c r="J242" s="2">
        <v>317</v>
      </c>
      <c r="K242" s="2"/>
      <c r="L242" s="2" t="s">
        <v>460</v>
      </c>
      <c r="M242" s="2" t="s">
        <v>1269</v>
      </c>
      <c r="N242" s="2" t="str">
        <f t="shared" si="3"/>
        <v>Melaleuca nodosa  / Type :  Melaleuca juniperoides DC. / Récolté par : [Sieber]  / ID : LYJB002833</v>
      </c>
    </row>
    <row r="243" spans="1:14" ht="12.75">
      <c r="A243" s="3" t="s">
        <v>71</v>
      </c>
      <c r="B243" s="2" t="s">
        <v>78</v>
      </c>
      <c r="C243" s="2" t="s">
        <v>982</v>
      </c>
      <c r="D243" s="2" t="s">
        <v>1270</v>
      </c>
      <c r="E243" s="2" t="s">
        <v>1271</v>
      </c>
      <c r="F243" s="2"/>
      <c r="G243" s="2" t="s">
        <v>1272</v>
      </c>
      <c r="H243" s="2" t="s">
        <v>1268</v>
      </c>
      <c r="I243" s="2"/>
      <c r="J243" s="2">
        <v>469</v>
      </c>
      <c r="K243" s="2"/>
      <c r="L243" s="2" t="s">
        <v>460</v>
      </c>
      <c r="M243" s="2" t="s">
        <v>1273</v>
      </c>
      <c r="N243" s="2" t="str">
        <f t="shared" si="3"/>
        <v>Eucalyptus eugenioides  / Type :  Eucalyptus acervula Sieber ex DC. / Récolté par : [Sieber]  / ID : LYJB002834</v>
      </c>
    </row>
    <row r="244" spans="1:14" ht="12.75">
      <c r="A244" s="3" t="s">
        <v>71</v>
      </c>
      <c r="B244" s="2" t="s">
        <v>78</v>
      </c>
      <c r="C244" s="2" t="s">
        <v>982</v>
      </c>
      <c r="D244" s="2" t="s">
        <v>1270</v>
      </c>
      <c r="E244" s="2" t="s">
        <v>1274</v>
      </c>
      <c r="F244" s="2"/>
      <c r="G244" s="2" t="s">
        <v>1275</v>
      </c>
      <c r="H244" s="2" t="s">
        <v>1268</v>
      </c>
      <c r="I244" s="2"/>
      <c r="J244" s="2">
        <v>475</v>
      </c>
      <c r="K244" s="2"/>
      <c r="L244" s="2" t="s">
        <v>460</v>
      </c>
      <c r="M244" s="2" t="s">
        <v>1276</v>
      </c>
      <c r="N244" s="2" t="str">
        <f t="shared" si="3"/>
        <v>Eucalyptus radiata  / Type :  Eucalyptus radiata DC. / Récolté par : [Sieber]  / ID : LYJB002835</v>
      </c>
    </row>
    <row r="245" spans="1:14" ht="12.75">
      <c r="A245" s="3" t="s">
        <v>71</v>
      </c>
      <c r="B245" s="2" t="s">
        <v>76</v>
      </c>
      <c r="C245" s="2" t="s">
        <v>1277</v>
      </c>
      <c r="D245" s="2" t="s">
        <v>1278</v>
      </c>
      <c r="E245" s="2" t="s">
        <v>1279</v>
      </c>
      <c r="F245" s="2"/>
      <c r="G245" s="2" t="s">
        <v>1280</v>
      </c>
      <c r="H245" s="2" t="s">
        <v>672</v>
      </c>
      <c r="I245" s="2"/>
      <c r="J245" s="2"/>
      <c r="K245" s="2"/>
      <c r="L245" s="2" t="s">
        <v>529</v>
      </c>
      <c r="M245" s="2" t="s">
        <v>1281</v>
      </c>
      <c r="N245" s="2" t="str">
        <f t="shared" si="3"/>
        <v>Xyris jupicai  / Type :  Xyris sellowiana Kunth / Récolté par : Sellow  / ID : LYJB003626</v>
      </c>
    </row>
    <row r="246" spans="1:14" ht="12.75">
      <c r="A246" s="3" t="s">
        <v>71</v>
      </c>
      <c r="B246" s="2" t="s">
        <v>76</v>
      </c>
      <c r="C246" s="2" t="s">
        <v>1220</v>
      </c>
      <c r="D246" s="2" t="s">
        <v>1282</v>
      </c>
      <c r="E246" s="2" t="s">
        <v>1283</v>
      </c>
      <c r="F246" s="2"/>
      <c r="G246" s="2" t="s">
        <v>1284</v>
      </c>
      <c r="H246" s="2" t="s">
        <v>1285</v>
      </c>
      <c r="I246" s="2"/>
      <c r="J246" s="2">
        <v>3930</v>
      </c>
      <c r="K246" s="2">
        <v>1844</v>
      </c>
      <c r="L246" s="2"/>
      <c r="M246" s="2" t="s">
        <v>1286</v>
      </c>
      <c r="N246" s="2" t="str">
        <f t="shared" si="3"/>
        <v>Libertia sessiliflora  / Type :  Libertia caerulescens Kunth &amp; C.D.Bouché / Récolté par : Kunth  / ID : LYJB003627</v>
      </c>
    </row>
    <row r="247" spans="1:14" ht="12.75">
      <c r="A247" s="3" t="s">
        <v>71</v>
      </c>
      <c r="B247" s="2" t="s">
        <v>76</v>
      </c>
      <c r="C247" s="2" t="s">
        <v>1220</v>
      </c>
      <c r="D247" s="2" t="s">
        <v>1287</v>
      </c>
      <c r="E247" s="2" t="s">
        <v>1288</v>
      </c>
      <c r="F247" s="2" t="s">
        <v>1288</v>
      </c>
      <c r="G247" s="2" t="s">
        <v>1289</v>
      </c>
      <c r="H247" s="2" t="s">
        <v>678</v>
      </c>
      <c r="I247" s="2"/>
      <c r="J247" s="2"/>
      <c r="K247" s="2"/>
      <c r="L247" s="2" t="s">
        <v>529</v>
      </c>
      <c r="M247" s="2" t="s">
        <v>1290</v>
      </c>
      <c r="N247" s="2" t="str">
        <f t="shared" si="3"/>
        <v>Sisyrinchium palmifolium palmifolium / Type :  Sisyrinchium marginatum Klatt / Récolté par : Sello  / ID : LYJB003628</v>
      </c>
    </row>
    <row r="248" spans="1:14" ht="12.75">
      <c r="A248" s="3" t="s">
        <v>71</v>
      </c>
      <c r="B248" s="2" t="s">
        <v>78</v>
      </c>
      <c r="C248" s="2" t="s">
        <v>731</v>
      </c>
      <c r="D248" s="2" t="s">
        <v>732</v>
      </c>
      <c r="E248" s="2" t="s">
        <v>1291</v>
      </c>
      <c r="F248" s="2"/>
      <c r="G248" s="2" t="s">
        <v>1292</v>
      </c>
      <c r="H248" s="2" t="s">
        <v>506</v>
      </c>
      <c r="I248" s="2"/>
      <c r="J248" s="2"/>
      <c r="K248" s="2"/>
      <c r="L248" s="2" t="s">
        <v>507</v>
      </c>
      <c r="M248" s="2" t="s">
        <v>1293</v>
      </c>
      <c r="N248" s="2" t="str">
        <f t="shared" si="3"/>
        <v>Euphorbia pyrenaica  / Type :  Euphorbia pyrenaica Jord. / Récolté par : Jordan  / ID : LYJB003629</v>
      </c>
    </row>
    <row r="249" spans="1:14" ht="12.75">
      <c r="A249" s="3" t="s">
        <v>71</v>
      </c>
      <c r="B249" s="2" t="s">
        <v>76</v>
      </c>
      <c r="C249" s="2" t="s">
        <v>1220</v>
      </c>
      <c r="D249" s="2" t="s">
        <v>1294</v>
      </c>
      <c r="E249" s="2" t="s">
        <v>1295</v>
      </c>
      <c r="F249" s="2"/>
      <c r="G249" s="2" t="s">
        <v>1296</v>
      </c>
      <c r="H249" s="2" t="s">
        <v>678</v>
      </c>
      <c r="I249" s="2"/>
      <c r="J249" s="2"/>
      <c r="K249" s="2"/>
      <c r="L249" s="2" t="s">
        <v>529</v>
      </c>
      <c r="M249" s="2" t="s">
        <v>1297</v>
      </c>
      <c r="N249" s="2" t="str">
        <f t="shared" si="3"/>
        <v>Eleutherine bulbosa  / Type :  Sisyrinchium congestum Klatt / Récolté par : Sello  / ID : LYJB003630</v>
      </c>
    </row>
    <row r="250" spans="1:14" ht="12.75">
      <c r="A250" s="3" t="s">
        <v>71</v>
      </c>
      <c r="B250" s="2" t="s">
        <v>76</v>
      </c>
      <c r="C250" s="2" t="s">
        <v>1220</v>
      </c>
      <c r="D250" s="2" t="s">
        <v>1287</v>
      </c>
      <c r="E250" s="2" t="s">
        <v>1298</v>
      </c>
      <c r="F250" s="2"/>
      <c r="G250" s="2" t="s">
        <v>1299</v>
      </c>
      <c r="H250" s="2" t="s">
        <v>672</v>
      </c>
      <c r="I250" s="2"/>
      <c r="J250" s="2">
        <v>3862</v>
      </c>
      <c r="K250" s="2"/>
      <c r="L250" s="2" t="s">
        <v>529</v>
      </c>
      <c r="M250" s="2" t="s">
        <v>1300</v>
      </c>
      <c r="N250" s="2" t="str">
        <f t="shared" si="3"/>
        <v>Sisyrinchium pachyrhizum  / Type :  Sisyrinchium pachyrhizum Baker / Récolté par : Sellow  / ID : LYJB003631</v>
      </c>
    </row>
    <row r="251" spans="1:14" ht="12.75">
      <c r="A251" s="3" t="s">
        <v>71</v>
      </c>
      <c r="B251" s="2" t="s">
        <v>76</v>
      </c>
      <c r="C251" s="2" t="s">
        <v>1220</v>
      </c>
      <c r="D251" s="2" t="s">
        <v>1287</v>
      </c>
      <c r="E251" s="2" t="s">
        <v>1301</v>
      </c>
      <c r="F251" s="2"/>
      <c r="G251" s="2" t="s">
        <v>1302</v>
      </c>
      <c r="H251" s="2" t="s">
        <v>672</v>
      </c>
      <c r="I251" s="2"/>
      <c r="J251" s="2">
        <v>694</v>
      </c>
      <c r="K251" s="2"/>
      <c r="L251" s="2" t="s">
        <v>529</v>
      </c>
      <c r="M251" s="2" t="s">
        <v>1303</v>
      </c>
      <c r="N251" s="2" t="str">
        <f t="shared" si="3"/>
        <v>Sisyrinchium restioides  / Type :  Sisyrinchium restioides Spreng. / Récolté par : Sellow  / ID : LYJB003638</v>
      </c>
    </row>
    <row r="252" spans="1:14" ht="12.75">
      <c r="A252" s="3" t="s">
        <v>71</v>
      </c>
      <c r="B252" s="2" t="s">
        <v>76</v>
      </c>
      <c r="C252" s="2" t="s">
        <v>1220</v>
      </c>
      <c r="D252" s="2" t="s">
        <v>1287</v>
      </c>
      <c r="E252" s="2" t="s">
        <v>1304</v>
      </c>
      <c r="F252" s="2"/>
      <c r="G252" s="2" t="s">
        <v>1305</v>
      </c>
      <c r="H252" s="2" t="s">
        <v>678</v>
      </c>
      <c r="I252" s="2"/>
      <c r="J252" s="2"/>
      <c r="K252" s="2"/>
      <c r="L252" s="2" t="s">
        <v>529</v>
      </c>
      <c r="M252" s="2" t="s">
        <v>1306</v>
      </c>
      <c r="N252" s="2" t="str">
        <f t="shared" si="3"/>
        <v>Sisyrinchium vaginatum  / Type :  Sisyrinchium vaginatum Spreng. / Récolté par : Sello  / ID : LYJB003639</v>
      </c>
    </row>
    <row r="253" spans="1:14" ht="12.75">
      <c r="A253" s="3" t="s">
        <v>71</v>
      </c>
      <c r="B253" s="2" t="s">
        <v>76</v>
      </c>
      <c r="C253" s="2" t="s">
        <v>1220</v>
      </c>
      <c r="D253" s="2" t="s">
        <v>1287</v>
      </c>
      <c r="E253" s="2" t="s">
        <v>1307</v>
      </c>
      <c r="F253" s="2"/>
      <c r="G253" s="2" t="s">
        <v>1308</v>
      </c>
      <c r="H253" s="2" t="s">
        <v>678</v>
      </c>
      <c r="I253" s="2"/>
      <c r="J253" s="2"/>
      <c r="K253" s="2"/>
      <c r="L253" s="2" t="s">
        <v>529</v>
      </c>
      <c r="M253" s="2" t="s">
        <v>1309</v>
      </c>
      <c r="N253" s="2" t="str">
        <f t="shared" si="3"/>
        <v>Sisyrinchium chilense  / Type :  Sisyrinchium scabrum var. exaltatum Klatt / Récolté par : Sello  / ID : LYJB003640</v>
      </c>
    </row>
    <row r="254" spans="1:14" ht="12.75">
      <c r="A254" s="3" t="s">
        <v>71</v>
      </c>
      <c r="B254" s="2" t="s">
        <v>76</v>
      </c>
      <c r="C254" s="2" t="s">
        <v>1310</v>
      </c>
      <c r="D254" s="2" t="s">
        <v>1311</v>
      </c>
      <c r="E254" s="2" t="s">
        <v>1312</v>
      </c>
      <c r="F254" s="2"/>
      <c r="G254" s="2" t="s">
        <v>68</v>
      </c>
      <c r="H254" s="2" t="s">
        <v>479</v>
      </c>
      <c r="I254" s="2" t="s">
        <v>1313</v>
      </c>
      <c r="J254" s="2"/>
      <c r="K254" s="2">
        <v>2010</v>
      </c>
      <c r="L254" s="2" t="s">
        <v>507</v>
      </c>
      <c r="M254" s="2" t="s">
        <v>1314</v>
      </c>
      <c r="N254" s="2" t="str">
        <f t="shared" si="3"/>
        <v>Phalaris aquatica  / Type :  non / Récolté par : Danet P. Cellier / ID : LYJB003652</v>
      </c>
    </row>
    <row r="255" spans="1:14" ht="12.75">
      <c r="A255" s="3" t="s">
        <v>71</v>
      </c>
      <c r="B255" s="2" t="s">
        <v>78</v>
      </c>
      <c r="C255" s="2" t="s">
        <v>1315</v>
      </c>
      <c r="D255" s="2" t="s">
        <v>1316</v>
      </c>
      <c r="E255" s="2" t="s">
        <v>1317</v>
      </c>
      <c r="F255" s="2"/>
      <c r="G255" s="2" t="s">
        <v>68</v>
      </c>
      <c r="H255" s="2" t="s">
        <v>479</v>
      </c>
      <c r="I255" s="2" t="s">
        <v>1318</v>
      </c>
      <c r="J255" s="2"/>
      <c r="K255" s="2">
        <v>2010</v>
      </c>
      <c r="L255" s="2" t="s">
        <v>507</v>
      </c>
      <c r="M255" s="2" t="s">
        <v>1319</v>
      </c>
      <c r="N255" s="2" t="str">
        <f t="shared" si="3"/>
        <v>Myriophyllum heterophyllum  / Type :  non / Récolté par : Danet H. Mureau / ID : LYJB003653</v>
      </c>
    </row>
    <row r="256" spans="1:14" ht="12.75">
      <c r="A256" s="3" t="s">
        <v>71</v>
      </c>
      <c r="B256" s="2" t="s">
        <v>78</v>
      </c>
      <c r="C256" s="2" t="s">
        <v>913</v>
      </c>
      <c r="D256" s="2" t="s">
        <v>1320</v>
      </c>
      <c r="E256" s="2" t="s">
        <v>1321</v>
      </c>
      <c r="F256" s="2"/>
      <c r="G256" s="2" t="s">
        <v>68</v>
      </c>
      <c r="H256" s="2" t="s">
        <v>715</v>
      </c>
      <c r="I256" s="2"/>
      <c r="J256" s="2"/>
      <c r="K256" s="2"/>
      <c r="L256" s="2" t="s">
        <v>716</v>
      </c>
      <c r="M256" s="2" t="s">
        <v>1322</v>
      </c>
      <c r="N256" s="2" t="str">
        <f t="shared" si="3"/>
        <v>Hubertia ambavilla  / Type :  non / Récolté par : Commerson  / ID : LYJB003667</v>
      </c>
    </row>
    <row r="257" spans="1:14" ht="12.75">
      <c r="A257" s="3" t="s">
        <v>71</v>
      </c>
      <c r="B257" s="2" t="s">
        <v>78</v>
      </c>
      <c r="C257" s="2" t="s">
        <v>913</v>
      </c>
      <c r="D257" s="2" t="s">
        <v>1323</v>
      </c>
      <c r="E257" s="2" t="s">
        <v>1324</v>
      </c>
      <c r="F257" s="2"/>
      <c r="G257" s="2" t="s">
        <v>1325</v>
      </c>
      <c r="H257" s="2" t="s">
        <v>715</v>
      </c>
      <c r="I257" s="2"/>
      <c r="J257" s="2"/>
      <c r="K257" s="2"/>
      <c r="L257" s="2" t="s">
        <v>829</v>
      </c>
      <c r="M257" s="2" t="s">
        <v>1326</v>
      </c>
      <c r="N257" s="2" t="str">
        <f aca="true" t="shared" si="4" ref="N257:N320">D257&amp;" "&amp;E257&amp;" "&amp;F257&amp;" / Type : "&amp;" "&amp;G257&amp;" / Récolté par : "&amp;H257&amp;" "&amp;I257&amp;" / ID : "&amp;M257</f>
        <v>Lagenophora nudicaulis  / Type :  Aster nudicaulis Comm. ex Lam. / Récolté par : Commerson  / ID : LYJB003668</v>
      </c>
    </row>
    <row r="258" spans="1:14" ht="12.75">
      <c r="A258" s="3" t="s">
        <v>71</v>
      </c>
      <c r="B258" s="2" t="s">
        <v>78</v>
      </c>
      <c r="C258" s="2" t="s">
        <v>913</v>
      </c>
      <c r="D258" s="2" t="s">
        <v>1327</v>
      </c>
      <c r="E258" s="2" t="s">
        <v>1045</v>
      </c>
      <c r="F258" s="2"/>
      <c r="G258" s="2" t="s">
        <v>1328</v>
      </c>
      <c r="H258" s="2" t="s">
        <v>715</v>
      </c>
      <c r="I258" s="2"/>
      <c r="J258" s="2"/>
      <c r="K258" s="2"/>
      <c r="L258" s="2" t="s">
        <v>720</v>
      </c>
      <c r="M258" s="2" t="s">
        <v>1329</v>
      </c>
      <c r="N258" s="2" t="str">
        <f t="shared" si="4"/>
        <v>Monarrhenus salicifolius  / Type :  Conyza saliifolia Lam. / Récolté par : Commerson  / ID : LYJB003669</v>
      </c>
    </row>
    <row r="259" spans="1:14" ht="12.75">
      <c r="A259" s="3" t="s">
        <v>71</v>
      </c>
      <c r="B259" s="2" t="s">
        <v>78</v>
      </c>
      <c r="C259" s="2" t="s">
        <v>913</v>
      </c>
      <c r="D259" s="2" t="s">
        <v>1330</v>
      </c>
      <c r="E259" s="2" t="s">
        <v>1331</v>
      </c>
      <c r="F259" s="2"/>
      <c r="G259" s="2" t="s">
        <v>68</v>
      </c>
      <c r="H259" s="2" t="s">
        <v>715</v>
      </c>
      <c r="I259" s="2"/>
      <c r="J259" s="2"/>
      <c r="K259" s="2"/>
      <c r="L259" s="2" t="s">
        <v>720</v>
      </c>
      <c r="M259" s="2" t="s">
        <v>1332</v>
      </c>
      <c r="N259" s="2" t="str">
        <f t="shared" si="4"/>
        <v>Psiadia viscosa  / Type :  non / Récolté par : Commerson  / ID : LYJB003670</v>
      </c>
    </row>
    <row r="260" spans="1:14" ht="12.75">
      <c r="A260" s="3" t="s">
        <v>71</v>
      </c>
      <c r="B260" s="2" t="s">
        <v>78</v>
      </c>
      <c r="C260" s="2" t="s">
        <v>913</v>
      </c>
      <c r="D260" s="2" t="s">
        <v>1333</v>
      </c>
      <c r="E260" s="2" t="s">
        <v>1334</v>
      </c>
      <c r="F260" s="2" t="s">
        <v>1334</v>
      </c>
      <c r="G260" s="2" t="s">
        <v>1335</v>
      </c>
      <c r="H260" s="2" t="s">
        <v>715</v>
      </c>
      <c r="I260" s="2"/>
      <c r="J260" s="2"/>
      <c r="K260" s="2"/>
      <c r="L260" s="2" t="s">
        <v>720</v>
      </c>
      <c r="M260" s="2" t="s">
        <v>1336</v>
      </c>
      <c r="N260" s="2" t="str">
        <f t="shared" si="4"/>
        <v>Faujasiopsis flexuosa flexuosa / Type :  Eupatorium flexuosum Lam. / Récolté par : Commerson  / ID : LYJB003671</v>
      </c>
    </row>
    <row r="261" spans="1:14" ht="12.75">
      <c r="A261" s="3" t="s">
        <v>71</v>
      </c>
      <c r="B261" s="2" t="s">
        <v>78</v>
      </c>
      <c r="C261" s="2" t="s">
        <v>913</v>
      </c>
      <c r="D261" s="2" t="s">
        <v>1337</v>
      </c>
      <c r="E261" s="2" t="s">
        <v>1338</v>
      </c>
      <c r="F261" s="2"/>
      <c r="G261" s="2" t="s">
        <v>1339</v>
      </c>
      <c r="H261" s="2" t="s">
        <v>715</v>
      </c>
      <c r="I261" s="2"/>
      <c r="J261" s="2"/>
      <c r="K261" s="2"/>
      <c r="L261" s="2" t="s">
        <v>720</v>
      </c>
      <c r="M261" s="2" t="s">
        <v>1340</v>
      </c>
      <c r="N261" s="2" t="str">
        <f t="shared" si="4"/>
        <v>Adenostemma mauritianum  / Type :  Adenostemma mauritianum DC. / Récolté par : Commerson  / ID : LYJB003672</v>
      </c>
    </row>
    <row r="262" spans="1:14" ht="12.75">
      <c r="A262" s="3" t="s">
        <v>71</v>
      </c>
      <c r="B262" s="2" t="s">
        <v>78</v>
      </c>
      <c r="C262" s="1" t="s">
        <v>913</v>
      </c>
      <c r="D262" s="1" t="s">
        <v>1341</v>
      </c>
      <c r="E262" s="1" t="s">
        <v>1342</v>
      </c>
      <c r="F262" s="1"/>
      <c r="G262" s="1" t="s">
        <v>1343</v>
      </c>
      <c r="H262" s="1" t="s">
        <v>715</v>
      </c>
      <c r="I262" s="1"/>
      <c r="J262" s="1"/>
      <c r="K262" s="1"/>
      <c r="L262" s="2" t="s">
        <v>720</v>
      </c>
      <c r="M262" s="1" t="s">
        <v>1344</v>
      </c>
      <c r="N262" s="2" t="str">
        <f t="shared" si="4"/>
        <v>Blumea axillaris  / Type :  Conyza axillaris Lam. / Récolté par : Commerson  / ID : LYJB003673</v>
      </c>
    </row>
    <row r="263" spans="1:14" ht="12.75">
      <c r="A263" s="3" t="s">
        <v>71</v>
      </c>
      <c r="B263" s="2" t="s">
        <v>78</v>
      </c>
      <c r="C263" s="2" t="s">
        <v>913</v>
      </c>
      <c r="D263" s="2" t="s">
        <v>1345</v>
      </c>
      <c r="E263" s="2" t="s">
        <v>1346</v>
      </c>
      <c r="F263" s="2"/>
      <c r="G263" s="2" t="s">
        <v>1347</v>
      </c>
      <c r="H263" s="2" t="s">
        <v>715</v>
      </c>
      <c r="I263" s="2"/>
      <c r="J263" s="2"/>
      <c r="K263" s="2"/>
      <c r="L263" s="2" t="s">
        <v>716</v>
      </c>
      <c r="M263" s="2" t="s">
        <v>1348</v>
      </c>
      <c r="N263" s="2" t="str">
        <f t="shared" si="4"/>
        <v>Faujasia salicifolia  / Type :  Senecio salicifolius Pers. / Récolté par : Commerson  / ID : LYJB003674</v>
      </c>
    </row>
    <row r="264" spans="1:14" ht="12.75">
      <c r="A264" s="3" t="s">
        <v>71</v>
      </c>
      <c r="B264" s="2" t="s">
        <v>76</v>
      </c>
      <c r="C264" s="2" t="s">
        <v>1349</v>
      </c>
      <c r="D264" s="2" t="s">
        <v>1350</v>
      </c>
      <c r="E264" s="2" t="s">
        <v>714</v>
      </c>
      <c r="F264" s="2"/>
      <c r="G264" s="2" t="s">
        <v>68</v>
      </c>
      <c r="H264" s="2" t="s">
        <v>715</v>
      </c>
      <c r="I264" s="2"/>
      <c r="J264" s="2"/>
      <c r="K264" s="2"/>
      <c r="L264" s="2" t="s">
        <v>716</v>
      </c>
      <c r="M264" s="2" t="s">
        <v>1351</v>
      </c>
      <c r="N264" s="2" t="str">
        <f t="shared" si="4"/>
        <v>Flagellaria indica  / Type :  non / Récolté par : Commerson  / ID : LYJB003675</v>
      </c>
    </row>
    <row r="265" spans="1:14" ht="12.75">
      <c r="A265" s="3" t="s">
        <v>71</v>
      </c>
      <c r="B265" s="2" t="s">
        <v>78</v>
      </c>
      <c r="C265" s="2" t="s">
        <v>455</v>
      </c>
      <c r="D265" s="2" t="s">
        <v>1352</v>
      </c>
      <c r="E265" s="2" t="s">
        <v>1353</v>
      </c>
      <c r="F265" s="2" t="s">
        <v>1354</v>
      </c>
      <c r="G265" s="2" t="s">
        <v>68</v>
      </c>
      <c r="H265" s="2" t="s">
        <v>821</v>
      </c>
      <c r="I265" s="2"/>
      <c r="J265" s="2"/>
      <c r="K265" s="2"/>
      <c r="L265" s="2" t="s">
        <v>720</v>
      </c>
      <c r="M265" s="2" t="s">
        <v>1355</v>
      </c>
      <c r="N265" s="2" t="str">
        <f t="shared" si="4"/>
        <v>Mimosa pudica unijuga / Type :  non / Récolté par : [Commerson]  / ID : LYJB003676</v>
      </c>
    </row>
    <row r="266" spans="1:14" ht="12.75">
      <c r="A266" s="3" t="s">
        <v>71</v>
      </c>
      <c r="B266" s="2" t="s">
        <v>78</v>
      </c>
      <c r="C266" s="2" t="s">
        <v>455</v>
      </c>
      <c r="D266" s="2" t="s">
        <v>1356</v>
      </c>
      <c r="E266" s="2" t="s">
        <v>1357</v>
      </c>
      <c r="F266" s="2"/>
      <c r="G266" s="2" t="s">
        <v>1358</v>
      </c>
      <c r="H266" s="2" t="s">
        <v>715</v>
      </c>
      <c r="I266" s="2"/>
      <c r="J266" s="2"/>
      <c r="K266" s="2"/>
      <c r="L266" s="2" t="s">
        <v>720</v>
      </c>
      <c r="M266" s="2" t="s">
        <v>1359</v>
      </c>
      <c r="N266" s="2" t="str">
        <f t="shared" si="4"/>
        <v>Gagnebina pterocarpa  / Type :  Mimosa pterocarpa Lam. / Récolté par : Commerson  / ID : LYJB003677</v>
      </c>
    </row>
    <row r="267" spans="1:14" ht="12.75">
      <c r="A267" s="3" t="s">
        <v>71</v>
      </c>
      <c r="B267" s="2" t="s">
        <v>78</v>
      </c>
      <c r="C267" s="2" t="s">
        <v>455</v>
      </c>
      <c r="D267" s="2" t="s">
        <v>1360</v>
      </c>
      <c r="E267" s="2" t="s">
        <v>1361</v>
      </c>
      <c r="F267" s="2"/>
      <c r="G267" s="2" t="s">
        <v>68</v>
      </c>
      <c r="H267" s="2" t="s">
        <v>715</v>
      </c>
      <c r="I267" s="2"/>
      <c r="J267" s="2"/>
      <c r="K267" s="2"/>
      <c r="L267" s="2" t="s">
        <v>720</v>
      </c>
      <c r="M267" s="2" t="s">
        <v>1362</v>
      </c>
      <c r="N267" s="2" t="str">
        <f t="shared" si="4"/>
        <v>Desmodium triflorum  / Type :  non / Récolté par : Commerson  / ID : LYJB003678</v>
      </c>
    </row>
    <row r="268" spans="1:14" ht="12.75">
      <c r="A268" s="3" t="s">
        <v>71</v>
      </c>
      <c r="B268" s="2" t="s">
        <v>78</v>
      </c>
      <c r="C268" s="1" t="s">
        <v>584</v>
      </c>
      <c r="D268" s="1" t="s">
        <v>895</v>
      </c>
      <c r="E268" s="1" t="s">
        <v>1365</v>
      </c>
      <c r="F268" s="1"/>
      <c r="G268" s="1" t="s">
        <v>1366</v>
      </c>
      <c r="H268" s="1" t="s">
        <v>479</v>
      </c>
      <c r="I268" s="1"/>
      <c r="J268" s="1">
        <v>4220</v>
      </c>
      <c r="K268" s="1">
        <v>2002</v>
      </c>
      <c r="L268" s="2" t="s">
        <v>480</v>
      </c>
      <c r="M268" s="1" t="s">
        <v>1367</v>
      </c>
      <c r="N268" s="2" t="str">
        <f t="shared" si="4"/>
        <v>Rhododendron heterolepis  / Type :  Rhododendron heterolepis Danet / Récolté par : Danet  / ID : LYJB003681</v>
      </c>
    </row>
    <row r="269" spans="1:14" ht="12.75">
      <c r="A269" s="3" t="s">
        <v>71</v>
      </c>
      <c r="B269" s="2" t="s">
        <v>78</v>
      </c>
      <c r="C269" s="2" t="s">
        <v>584</v>
      </c>
      <c r="D269" s="2" t="s">
        <v>895</v>
      </c>
      <c r="E269" s="2" t="s">
        <v>1365</v>
      </c>
      <c r="F269" s="2"/>
      <c r="G269" s="2" t="s">
        <v>1366</v>
      </c>
      <c r="H269" s="2" t="s">
        <v>479</v>
      </c>
      <c r="I269" s="2"/>
      <c r="J269" s="2">
        <v>4277</v>
      </c>
      <c r="K269" s="2">
        <v>2004</v>
      </c>
      <c r="L269" s="2" t="s">
        <v>480</v>
      </c>
      <c r="M269" s="2" t="s">
        <v>1368</v>
      </c>
      <c r="N269" s="2" t="str">
        <f t="shared" si="4"/>
        <v>Rhododendron heterolepis  / Type :  Rhododendron heterolepis Danet / Récolté par : Danet  / ID : LYJB003682</v>
      </c>
    </row>
    <row r="270" spans="1:14" ht="12.75">
      <c r="A270" s="3" t="s">
        <v>71</v>
      </c>
      <c r="B270" s="2" t="s">
        <v>78</v>
      </c>
      <c r="C270" s="2" t="s">
        <v>584</v>
      </c>
      <c r="D270" s="2" t="s">
        <v>895</v>
      </c>
      <c r="E270" s="2" t="s">
        <v>1365</v>
      </c>
      <c r="F270" s="2"/>
      <c r="G270" s="2" t="s">
        <v>1366</v>
      </c>
      <c r="H270" s="2" t="s">
        <v>479</v>
      </c>
      <c r="I270" s="2"/>
      <c r="J270" s="2">
        <v>4551</v>
      </c>
      <c r="K270" s="2">
        <v>2007</v>
      </c>
      <c r="L270" s="2" t="s">
        <v>480</v>
      </c>
      <c r="M270" s="2" t="s">
        <v>1369</v>
      </c>
      <c r="N270" s="2" t="str">
        <f t="shared" si="4"/>
        <v>Rhododendron heterolepis  / Type :  Rhododendron heterolepis Danet / Récolté par : Danet  / ID : LYJB003683</v>
      </c>
    </row>
    <row r="271" spans="1:14" ht="12.75">
      <c r="A271" s="3" t="s">
        <v>71</v>
      </c>
      <c r="B271" s="2" t="s">
        <v>78</v>
      </c>
      <c r="C271" s="2" t="s">
        <v>584</v>
      </c>
      <c r="D271" s="2" t="s">
        <v>895</v>
      </c>
      <c r="E271" s="2" t="s">
        <v>1365</v>
      </c>
      <c r="F271" s="2"/>
      <c r="G271" s="2" t="s">
        <v>1366</v>
      </c>
      <c r="H271" s="2" t="s">
        <v>479</v>
      </c>
      <c r="I271" s="2"/>
      <c r="J271" s="2">
        <v>4668</v>
      </c>
      <c r="K271" s="2">
        <v>2009</v>
      </c>
      <c r="L271" s="2" t="s">
        <v>480</v>
      </c>
      <c r="M271" s="2" t="s">
        <v>1370</v>
      </c>
      <c r="N271" s="2" t="str">
        <f t="shared" si="4"/>
        <v>Rhododendron heterolepis  / Type :  Rhododendron heterolepis Danet / Récolté par : Danet  / ID : LYJB003684</v>
      </c>
    </row>
    <row r="272" spans="1:14" ht="12.75">
      <c r="A272" s="3" t="s">
        <v>71</v>
      </c>
      <c r="B272" s="2" t="s">
        <v>78</v>
      </c>
      <c r="C272" s="2" t="s">
        <v>584</v>
      </c>
      <c r="D272" s="2" t="s">
        <v>895</v>
      </c>
      <c r="E272" s="2" t="s">
        <v>1365</v>
      </c>
      <c r="F272" s="2"/>
      <c r="G272" s="2" t="s">
        <v>1366</v>
      </c>
      <c r="H272" s="2" t="s">
        <v>479</v>
      </c>
      <c r="I272" s="2"/>
      <c r="J272" s="2">
        <v>4645</v>
      </c>
      <c r="K272" s="2">
        <v>2009</v>
      </c>
      <c r="L272" s="2" t="s">
        <v>480</v>
      </c>
      <c r="M272" s="2" t="s">
        <v>1371</v>
      </c>
      <c r="N272" s="2" t="str">
        <f t="shared" si="4"/>
        <v>Rhododendron heterolepis  / Type :  Rhododendron heterolepis Danet / Récolté par : Danet  / ID : LYJB003685</v>
      </c>
    </row>
    <row r="273" spans="1:14" ht="12.75">
      <c r="A273" s="3" t="s">
        <v>71</v>
      </c>
      <c r="B273" s="2" t="s">
        <v>78</v>
      </c>
      <c r="C273" s="2" t="s">
        <v>584</v>
      </c>
      <c r="D273" s="2" t="s">
        <v>895</v>
      </c>
      <c r="E273" s="2" t="s">
        <v>1365</v>
      </c>
      <c r="F273" s="2"/>
      <c r="G273" s="2" t="s">
        <v>1366</v>
      </c>
      <c r="H273" s="2" t="s">
        <v>479</v>
      </c>
      <c r="I273" s="2"/>
      <c r="J273" s="2">
        <v>4674</v>
      </c>
      <c r="K273" s="2">
        <v>2009</v>
      </c>
      <c r="L273" s="2" t="s">
        <v>480</v>
      </c>
      <c r="M273" s="2" t="s">
        <v>1372</v>
      </c>
      <c r="N273" s="2" t="str">
        <f t="shared" si="4"/>
        <v>Rhododendron heterolepis  / Type :  Rhododendron heterolepis Danet / Récolté par : Danet  / ID : LYJB003686</v>
      </c>
    </row>
    <row r="274" spans="1:14" ht="12.75">
      <c r="A274" s="3" t="s">
        <v>71</v>
      </c>
      <c r="B274" s="2" t="s">
        <v>78</v>
      </c>
      <c r="C274" s="2" t="s">
        <v>455</v>
      </c>
      <c r="D274" s="2" t="s">
        <v>1352</v>
      </c>
      <c r="E274" s="2" t="s">
        <v>724</v>
      </c>
      <c r="F274" s="2"/>
      <c r="G274" s="2" t="s">
        <v>68</v>
      </c>
      <c r="H274" s="2" t="s">
        <v>1123</v>
      </c>
      <c r="I274" s="2"/>
      <c r="J274" s="2"/>
      <c r="K274" s="2">
        <v>1781</v>
      </c>
      <c r="L274" s="2" t="s">
        <v>1124</v>
      </c>
      <c r="M274" s="2" t="s">
        <v>1373</v>
      </c>
      <c r="N274" s="2" t="str">
        <f t="shared" si="4"/>
        <v>Mimosa sp.  / Type :  non / Récolté par : Dombey  / ID : LYJB003901</v>
      </c>
    </row>
    <row r="275" spans="1:14" ht="12.75">
      <c r="A275" s="3" t="s">
        <v>71</v>
      </c>
      <c r="B275" s="2" t="s">
        <v>78</v>
      </c>
      <c r="C275" s="2" t="s">
        <v>455</v>
      </c>
      <c r="D275" s="2" t="s">
        <v>1374</v>
      </c>
      <c r="E275" s="2" t="s">
        <v>1375</v>
      </c>
      <c r="F275" s="2"/>
      <c r="G275" s="2" t="s">
        <v>68</v>
      </c>
      <c r="H275" s="2" t="s">
        <v>1123</v>
      </c>
      <c r="I275" s="2"/>
      <c r="J275" s="2"/>
      <c r="K275" s="2">
        <v>1781</v>
      </c>
      <c r="L275" s="2" t="s">
        <v>1124</v>
      </c>
      <c r="M275" s="2" t="s">
        <v>1376</v>
      </c>
      <c r="N275" s="2" t="str">
        <f t="shared" si="4"/>
        <v>Desmanthus pernambucanus  / Type :  non / Récolté par : Dombey  / ID : LYJB003902</v>
      </c>
    </row>
    <row r="276" spans="1:14" ht="12.75">
      <c r="A276" s="3" t="s">
        <v>71</v>
      </c>
      <c r="B276" s="2" t="s">
        <v>78</v>
      </c>
      <c r="C276" s="2" t="s">
        <v>1377</v>
      </c>
      <c r="D276" s="2" t="s">
        <v>1378</v>
      </c>
      <c r="E276" s="2" t="s">
        <v>1379</v>
      </c>
      <c r="F276" s="2"/>
      <c r="G276" s="2" t="s">
        <v>1380</v>
      </c>
      <c r="H276" s="2" t="s">
        <v>1123</v>
      </c>
      <c r="I276" s="2"/>
      <c r="J276" s="2"/>
      <c r="K276" s="2">
        <v>1781</v>
      </c>
      <c r="L276" s="2" t="s">
        <v>1124</v>
      </c>
      <c r="M276" s="2" t="s">
        <v>1381</v>
      </c>
      <c r="N276" s="2" t="str">
        <f t="shared" si="4"/>
        <v>Galvezia fruticosa  / Type :  Agassizia limensis Chav. / Récolté par : Dombey  / ID : LYJB003903</v>
      </c>
    </row>
    <row r="277" spans="1:14" ht="12.75">
      <c r="A277" s="3" t="s">
        <v>71</v>
      </c>
      <c r="B277" s="2" t="s">
        <v>77</v>
      </c>
      <c r="C277" s="2" t="s">
        <v>1382</v>
      </c>
      <c r="D277" s="2" t="s">
        <v>1383</v>
      </c>
      <c r="E277" s="2" t="s">
        <v>1384</v>
      </c>
      <c r="F277" s="2"/>
      <c r="G277" s="2" t="s">
        <v>1385</v>
      </c>
      <c r="H277" s="2" t="s">
        <v>715</v>
      </c>
      <c r="I277" s="2"/>
      <c r="J277" s="2"/>
      <c r="K277" s="2"/>
      <c r="L277" s="2" t="s">
        <v>716</v>
      </c>
      <c r="M277" s="2" t="s">
        <v>1386</v>
      </c>
      <c r="N277" s="2" t="str">
        <f t="shared" si="4"/>
        <v>Huperzia saururus  / Type :  Lycopodium saururus Lam. / Récolté par : Commerson  / ID : LYJB003905</v>
      </c>
    </row>
    <row r="278" spans="1:14" ht="12.75">
      <c r="A278" s="3" t="s">
        <v>71</v>
      </c>
      <c r="B278" s="2" t="s">
        <v>77</v>
      </c>
      <c r="C278" s="2" t="s">
        <v>772</v>
      </c>
      <c r="D278" s="2" t="s">
        <v>803</v>
      </c>
      <c r="E278" s="2" t="s">
        <v>804</v>
      </c>
      <c r="F278" s="2"/>
      <c r="G278" s="2" t="s">
        <v>1387</v>
      </c>
      <c r="H278" s="2" t="s">
        <v>715</v>
      </c>
      <c r="I278" s="2"/>
      <c r="J278" s="2"/>
      <c r="K278" s="2"/>
      <c r="L278" s="2" t="s">
        <v>720</v>
      </c>
      <c r="M278" s="2" t="s">
        <v>1388</v>
      </c>
      <c r="N278" s="2" t="str">
        <f t="shared" si="4"/>
        <v>Loxogramme lanceolata  / Type :  Grammitis lanceolata Sw. / Récolté par : Commerson  / ID : LYJB003911</v>
      </c>
    </row>
    <row r="279" spans="1:14" ht="12.75">
      <c r="A279" s="3" t="s">
        <v>71</v>
      </c>
      <c r="B279" s="2" t="s">
        <v>77</v>
      </c>
      <c r="C279" s="2" t="s">
        <v>772</v>
      </c>
      <c r="D279" s="2" t="s">
        <v>1389</v>
      </c>
      <c r="E279" s="2" t="s">
        <v>804</v>
      </c>
      <c r="F279" s="2"/>
      <c r="G279" s="2" t="s">
        <v>1390</v>
      </c>
      <c r="H279" s="2" t="s">
        <v>1391</v>
      </c>
      <c r="I279" s="2"/>
      <c r="J279" s="2"/>
      <c r="K279" s="2"/>
      <c r="L279" s="2" t="s">
        <v>1392</v>
      </c>
      <c r="M279" s="2" t="s">
        <v>1393</v>
      </c>
      <c r="N279" s="2" t="str">
        <f t="shared" si="4"/>
        <v>Pyrrosia lanceolata  / Type :  Cyclophorus heterophyllus Desv. / Récolté par : [Barré]  / ID : LYJB003913</v>
      </c>
    </row>
    <row r="280" spans="1:14" ht="12.75">
      <c r="A280" s="3" t="s">
        <v>71</v>
      </c>
      <c r="B280" s="2" t="s">
        <v>76</v>
      </c>
      <c r="C280" s="2" t="s">
        <v>1394</v>
      </c>
      <c r="D280" s="2" t="s">
        <v>1395</v>
      </c>
      <c r="E280" s="2" t="s">
        <v>1396</v>
      </c>
      <c r="F280" s="2" t="s">
        <v>1396</v>
      </c>
      <c r="G280" s="2" t="s">
        <v>1397</v>
      </c>
      <c r="H280" s="2" t="s">
        <v>715</v>
      </c>
      <c r="I280" s="2"/>
      <c r="J280" s="2"/>
      <c r="K280" s="2"/>
      <c r="L280" s="2" t="s">
        <v>716</v>
      </c>
      <c r="M280" s="2" t="s">
        <v>1398</v>
      </c>
      <c r="N280" s="2" t="str">
        <f t="shared" si="4"/>
        <v>Najas marina marina / Type :  Najas major var. angustifolia A.Braun / Récolté par : Commerson  / ID : LYJB003917</v>
      </c>
    </row>
    <row r="281" spans="1:14" ht="12.75">
      <c r="A281" s="3" t="s">
        <v>71</v>
      </c>
      <c r="B281" s="2" t="s">
        <v>76</v>
      </c>
      <c r="C281" s="2" t="s">
        <v>1394</v>
      </c>
      <c r="D281" s="2" t="s">
        <v>1395</v>
      </c>
      <c r="E281" s="2" t="s">
        <v>1396</v>
      </c>
      <c r="F281" s="2" t="s">
        <v>1396</v>
      </c>
      <c r="G281" s="2" t="s">
        <v>1397</v>
      </c>
      <c r="H281" s="2" t="s">
        <v>715</v>
      </c>
      <c r="I281" s="2"/>
      <c r="J281" s="2"/>
      <c r="K281" s="2"/>
      <c r="L281" s="2" t="s">
        <v>716</v>
      </c>
      <c r="M281" s="2" t="s">
        <v>1399</v>
      </c>
      <c r="N281" s="2" t="str">
        <f t="shared" si="4"/>
        <v>Najas marina marina / Type :  Najas major var. angustifolia A.Braun / Récolté par : Commerson  / ID : LYJB003918</v>
      </c>
    </row>
    <row r="282" spans="1:14" ht="12.75">
      <c r="A282" s="3" t="s">
        <v>71</v>
      </c>
      <c r="B282" s="2" t="s">
        <v>78</v>
      </c>
      <c r="C282" s="2" t="s">
        <v>524</v>
      </c>
      <c r="D282" s="2" t="s">
        <v>1400</v>
      </c>
      <c r="E282" s="2" t="s">
        <v>1401</v>
      </c>
      <c r="F282" s="2"/>
      <c r="G282" s="2" t="s">
        <v>1402</v>
      </c>
      <c r="H282" s="2" t="s">
        <v>715</v>
      </c>
      <c r="I282" s="2"/>
      <c r="J282" s="2"/>
      <c r="K282" s="2"/>
      <c r="L282" s="2" t="s">
        <v>720</v>
      </c>
      <c r="M282" s="2" t="s">
        <v>1403</v>
      </c>
      <c r="N282" s="2" t="str">
        <f t="shared" si="4"/>
        <v>Danais fragrans  / Type :  Paederia fragrans Lam. / Récolté par : Commerson  / ID : LYJB003926</v>
      </c>
    </row>
    <row r="283" spans="1:14" ht="12.75">
      <c r="A283" s="3" t="s">
        <v>71</v>
      </c>
      <c r="B283" s="2" t="s">
        <v>78</v>
      </c>
      <c r="C283" s="2" t="s">
        <v>566</v>
      </c>
      <c r="D283" s="2" t="s">
        <v>1404</v>
      </c>
      <c r="E283" s="2" t="s">
        <v>1405</v>
      </c>
      <c r="F283" s="2"/>
      <c r="G283" s="2" t="s">
        <v>68</v>
      </c>
      <c r="H283" s="2" t="s">
        <v>1123</v>
      </c>
      <c r="I283" s="2"/>
      <c r="J283" s="2"/>
      <c r="K283" s="2"/>
      <c r="L283" s="2" t="s">
        <v>507</v>
      </c>
      <c r="M283" s="2" t="s">
        <v>1406</v>
      </c>
      <c r="N283" s="2" t="str">
        <f t="shared" si="4"/>
        <v>Eryngium bourgatii  / Type :  non / Récolté par : Dombey  / ID : LYJB003927</v>
      </c>
    </row>
    <row r="284" spans="1:14" ht="12.75">
      <c r="A284" s="3" t="s">
        <v>71</v>
      </c>
      <c r="B284" s="2" t="s">
        <v>78</v>
      </c>
      <c r="C284" s="2" t="s">
        <v>566</v>
      </c>
      <c r="D284" s="2" t="s">
        <v>885</v>
      </c>
      <c r="E284" s="2" t="s">
        <v>1407</v>
      </c>
      <c r="F284" s="2"/>
      <c r="G284" s="2" t="s">
        <v>68</v>
      </c>
      <c r="H284" s="2" t="s">
        <v>1123</v>
      </c>
      <c r="I284" s="2"/>
      <c r="J284" s="2"/>
      <c r="K284" s="2">
        <v>1768</v>
      </c>
      <c r="L284" s="2" t="s">
        <v>507</v>
      </c>
      <c r="M284" s="2" t="s">
        <v>1408</v>
      </c>
      <c r="N284" s="2" t="str">
        <f t="shared" si="4"/>
        <v>Bupleurum ranunculoides  / Type :  non / Récolté par : Dombey  / ID : LYJB003928</v>
      </c>
    </row>
    <row r="285" spans="1:14" ht="12.75">
      <c r="A285" s="3" t="s">
        <v>71</v>
      </c>
      <c r="B285" s="2" t="s">
        <v>78</v>
      </c>
      <c r="C285" s="2" t="s">
        <v>1093</v>
      </c>
      <c r="D285" s="2" t="s">
        <v>1409</v>
      </c>
      <c r="E285" s="2" t="s">
        <v>1410</v>
      </c>
      <c r="F285" s="2"/>
      <c r="G285" s="2" t="s">
        <v>1411</v>
      </c>
      <c r="H285" s="2" t="s">
        <v>715</v>
      </c>
      <c r="I285" s="2"/>
      <c r="J285" s="2"/>
      <c r="K285" s="2"/>
      <c r="L285" s="2" t="s">
        <v>720</v>
      </c>
      <c r="M285" s="2" t="s">
        <v>1412</v>
      </c>
      <c r="N285" s="2" t="str">
        <f t="shared" si="4"/>
        <v>Weinmannia tinctoria  / Type :  Weinmannia tinctoria Sm. / Récolté par : Commerson  / ID : LYJB003930</v>
      </c>
    </row>
    <row r="286" spans="1:14" ht="12.75">
      <c r="A286" s="3" t="s">
        <v>71</v>
      </c>
      <c r="B286" s="2" t="s">
        <v>78</v>
      </c>
      <c r="C286" s="2" t="s">
        <v>524</v>
      </c>
      <c r="D286" s="2" t="s">
        <v>1413</v>
      </c>
      <c r="E286" s="2" t="s">
        <v>1414</v>
      </c>
      <c r="F286" s="2"/>
      <c r="G286" s="2" t="s">
        <v>1415</v>
      </c>
      <c r="H286" s="2" t="s">
        <v>715</v>
      </c>
      <c r="I286" s="2"/>
      <c r="J286" s="2"/>
      <c r="K286" s="2"/>
      <c r="L286" s="2" t="s">
        <v>716</v>
      </c>
      <c r="M286" s="2" t="s">
        <v>1416</v>
      </c>
      <c r="N286" s="2" t="str">
        <f t="shared" si="4"/>
        <v>Pyrostria commersonii  / Type :  Pyrostria oleoides Lam. / Récolté par : Commerson  / ID : LYJB003932</v>
      </c>
    </row>
    <row r="287" spans="1:14" ht="12.75">
      <c r="A287" s="3" t="s">
        <v>71</v>
      </c>
      <c r="B287" s="2" t="s">
        <v>78</v>
      </c>
      <c r="C287" s="2" t="s">
        <v>1417</v>
      </c>
      <c r="D287" s="2" t="s">
        <v>1418</v>
      </c>
      <c r="E287" s="2" t="s">
        <v>724</v>
      </c>
      <c r="F287" s="2"/>
      <c r="G287" s="2" t="s">
        <v>68</v>
      </c>
      <c r="H287" s="2" t="s">
        <v>882</v>
      </c>
      <c r="I287" s="2" t="s">
        <v>1419</v>
      </c>
      <c r="J287" s="2"/>
      <c r="K287" s="2">
        <v>1768</v>
      </c>
      <c r="L287" s="2" t="s">
        <v>507</v>
      </c>
      <c r="M287" s="2" t="s">
        <v>1420</v>
      </c>
      <c r="N287" s="2" t="str">
        <f t="shared" si="4"/>
        <v>Polygala sp.  / Type :  non / Récolté par : [Claret de la Tourrette] avec J.-J. Rousseau / ID : LYJB003933</v>
      </c>
    </row>
    <row r="288" spans="1:14" ht="12.75">
      <c r="A288" s="3" t="s">
        <v>71</v>
      </c>
      <c r="B288" s="2" t="s">
        <v>78</v>
      </c>
      <c r="C288" s="2" t="s">
        <v>560</v>
      </c>
      <c r="D288" s="2" t="s">
        <v>1421</v>
      </c>
      <c r="E288" s="2" t="s">
        <v>1422</v>
      </c>
      <c r="F288" s="2"/>
      <c r="G288" s="2" t="s">
        <v>1423</v>
      </c>
      <c r="H288" s="2" t="s">
        <v>1123</v>
      </c>
      <c r="I288" s="2"/>
      <c r="J288" s="2"/>
      <c r="K288" s="2">
        <v>1781</v>
      </c>
      <c r="L288" s="2" t="s">
        <v>1124</v>
      </c>
      <c r="M288" s="2" t="s">
        <v>1424</v>
      </c>
      <c r="N288" s="2" t="str">
        <f t="shared" si="4"/>
        <v>Byttneria cordata  / Type :  Byttneria cordata Lam. / Récolté par : Dombey  / ID : LYJB003943</v>
      </c>
    </row>
    <row r="289" spans="1:14" ht="12.75">
      <c r="A289" s="3" t="s">
        <v>71</v>
      </c>
      <c r="B289" s="2" t="s">
        <v>78</v>
      </c>
      <c r="C289" s="2" t="s">
        <v>1425</v>
      </c>
      <c r="D289" s="2" t="s">
        <v>1426</v>
      </c>
      <c r="E289" s="2" t="s">
        <v>1427</v>
      </c>
      <c r="F289" s="2"/>
      <c r="G289" s="2" t="s">
        <v>68</v>
      </c>
      <c r="H289" s="2" t="s">
        <v>882</v>
      </c>
      <c r="I289" s="2" t="s">
        <v>1419</v>
      </c>
      <c r="J289" s="2"/>
      <c r="K289" s="2">
        <v>1768</v>
      </c>
      <c r="L289" s="2" t="s">
        <v>507</v>
      </c>
      <c r="M289" s="2" t="s">
        <v>1428</v>
      </c>
      <c r="N289" s="2" t="str">
        <f t="shared" si="4"/>
        <v>Knautia maxima  / Type :  non / Récolté par : [Claret de la Tourrette] avec J.-J. Rousseau / ID : LYJB003944</v>
      </c>
    </row>
    <row r="290" spans="1:14" ht="12.75">
      <c r="A290" s="3" t="s">
        <v>71</v>
      </c>
      <c r="B290" s="2" t="s">
        <v>78</v>
      </c>
      <c r="C290" s="2" t="s">
        <v>668</v>
      </c>
      <c r="D290" s="2" t="s">
        <v>1429</v>
      </c>
      <c r="E290" s="2" t="s">
        <v>1430</v>
      </c>
      <c r="F290" s="2"/>
      <c r="G290" s="2" t="s">
        <v>68</v>
      </c>
      <c r="H290" s="2" t="s">
        <v>1431</v>
      </c>
      <c r="I290" s="2"/>
      <c r="J290" s="2"/>
      <c r="K290" s="2"/>
      <c r="L290" s="2" t="s">
        <v>720</v>
      </c>
      <c r="M290" s="2" t="s">
        <v>1432</v>
      </c>
      <c r="N290" s="2" t="str">
        <f t="shared" si="4"/>
        <v>Ziziphus oenopolia  / Type :  non / Récolté par : Commerson ?  / ID : LYJB003945</v>
      </c>
    </row>
    <row r="291" spans="1:14" ht="12.75">
      <c r="A291" s="3" t="s">
        <v>71</v>
      </c>
      <c r="B291" s="2" t="s">
        <v>78</v>
      </c>
      <c r="C291" s="2" t="s">
        <v>1433</v>
      </c>
      <c r="D291" s="2" t="s">
        <v>1434</v>
      </c>
      <c r="E291" s="2" t="s">
        <v>1435</v>
      </c>
      <c r="F291" s="2"/>
      <c r="G291" s="2" t="s">
        <v>1436</v>
      </c>
      <c r="H291" s="2" t="s">
        <v>715</v>
      </c>
      <c r="I291" s="2"/>
      <c r="J291" s="2"/>
      <c r="K291" s="2"/>
      <c r="L291" s="2" t="s">
        <v>720</v>
      </c>
      <c r="M291" s="2" t="s">
        <v>1437</v>
      </c>
      <c r="N291" s="2" t="str">
        <f t="shared" si="4"/>
        <v>Phyllanthus revaughanii  / Type :  Phyllanthus longifolius Lam. ex Poir. / Récolté par : Commerson  / ID : LYJB003946</v>
      </c>
    </row>
    <row r="292" spans="1:14" ht="12.75">
      <c r="A292" s="3" t="s">
        <v>71</v>
      </c>
      <c r="B292" s="2" t="s">
        <v>78</v>
      </c>
      <c r="C292" s="2" t="s">
        <v>560</v>
      </c>
      <c r="D292" s="2" t="s">
        <v>1438</v>
      </c>
      <c r="E292" s="2" t="s">
        <v>1422</v>
      </c>
      <c r="F292" s="2"/>
      <c r="G292" s="2" t="s">
        <v>1439</v>
      </c>
      <c r="H292" s="2" t="s">
        <v>715</v>
      </c>
      <c r="I292" s="2"/>
      <c r="J292" s="2"/>
      <c r="K292" s="2"/>
      <c r="L292" s="2" t="s">
        <v>716</v>
      </c>
      <c r="M292" s="2" t="s">
        <v>1440</v>
      </c>
      <c r="N292" s="2" t="str">
        <f t="shared" si="4"/>
        <v>Ruizia cordata  / Type :  Ruizia lobata Cav. / Récolté par : Commerson  / ID : LYJB003948</v>
      </c>
    </row>
    <row r="293" spans="1:14" ht="12.75">
      <c r="A293" s="3" t="s">
        <v>71</v>
      </c>
      <c r="B293" s="2" t="s">
        <v>78</v>
      </c>
      <c r="C293" s="2" t="s">
        <v>560</v>
      </c>
      <c r="D293" s="2" t="s">
        <v>1441</v>
      </c>
      <c r="E293" s="2" t="s">
        <v>676</v>
      </c>
      <c r="F293" s="2"/>
      <c r="G293" s="2" t="s">
        <v>1442</v>
      </c>
      <c r="H293" s="2" t="s">
        <v>715</v>
      </c>
      <c r="I293" s="2"/>
      <c r="J293" s="2"/>
      <c r="K293" s="2"/>
      <c r="L293" s="2" t="s">
        <v>716</v>
      </c>
      <c r="M293" s="2" t="s">
        <v>1443</v>
      </c>
      <c r="N293" s="2" t="str">
        <f t="shared" si="4"/>
        <v>Dombeya populnea  / Type :  Assonia populnea Cav. / Récolté par : Commerson  / ID : LYJB003949</v>
      </c>
    </row>
    <row r="294" spans="1:14" ht="12.75">
      <c r="A294" s="3" t="s">
        <v>71</v>
      </c>
      <c r="B294" s="2" t="s">
        <v>78</v>
      </c>
      <c r="C294" s="2" t="s">
        <v>560</v>
      </c>
      <c r="D294" s="2" t="s">
        <v>1441</v>
      </c>
      <c r="E294" s="2" t="s">
        <v>1444</v>
      </c>
      <c r="F294" s="2" t="s">
        <v>1444</v>
      </c>
      <c r="G294" s="2" t="s">
        <v>1445</v>
      </c>
      <c r="H294" s="2" t="s">
        <v>715</v>
      </c>
      <c r="I294" s="2"/>
      <c r="J294" s="2"/>
      <c r="K294" s="2"/>
      <c r="L294" s="2" t="s">
        <v>716</v>
      </c>
      <c r="M294" s="2" t="s">
        <v>1446</v>
      </c>
      <c r="N294" s="2" t="str">
        <f t="shared" si="4"/>
        <v>Dombeya acutangula acutangula / Type :  Dombeya palmata Cav. / Récolté par : Commerson  / ID : LYJB003950</v>
      </c>
    </row>
    <row r="295" spans="1:14" ht="12.75">
      <c r="A295" s="3" t="s">
        <v>71</v>
      </c>
      <c r="B295" s="2" t="s">
        <v>78</v>
      </c>
      <c r="C295" s="2" t="s">
        <v>1447</v>
      </c>
      <c r="D295" s="2" t="s">
        <v>1448</v>
      </c>
      <c r="E295" s="2" t="s">
        <v>1449</v>
      </c>
      <c r="F295" s="2"/>
      <c r="G295" s="2" t="s">
        <v>68</v>
      </c>
      <c r="H295" s="2" t="s">
        <v>715</v>
      </c>
      <c r="I295" s="2"/>
      <c r="J295" s="2"/>
      <c r="K295" s="2"/>
      <c r="L295" s="2" t="s">
        <v>720</v>
      </c>
      <c r="M295" s="2" t="s">
        <v>1450</v>
      </c>
      <c r="N295" s="2" t="str">
        <f t="shared" si="4"/>
        <v>Terminalia catappa  / Type :  non / Récolté par : Commerson  / ID : LYJB003952</v>
      </c>
    </row>
    <row r="296" spans="1:14" ht="12.75">
      <c r="A296" s="3" t="s">
        <v>71</v>
      </c>
      <c r="B296" s="2" t="s">
        <v>78</v>
      </c>
      <c r="C296" s="2" t="s">
        <v>560</v>
      </c>
      <c r="D296" s="2" t="s">
        <v>1451</v>
      </c>
      <c r="E296" s="2" t="s">
        <v>1452</v>
      </c>
      <c r="F296" s="2"/>
      <c r="G296" s="2" t="s">
        <v>1453</v>
      </c>
      <c r="H296" s="2" t="s">
        <v>1123</v>
      </c>
      <c r="I296" s="2"/>
      <c r="J296" s="2"/>
      <c r="K296" s="2">
        <v>1781</v>
      </c>
      <c r="L296" s="2" t="s">
        <v>1124</v>
      </c>
      <c r="M296" s="2" t="s">
        <v>1454</v>
      </c>
      <c r="N296" s="2" t="str">
        <f t="shared" si="4"/>
        <v>Cristaria multifida  / Type :  Sida multifida Dombey ex Cav. / Récolté par : Dombey  / ID : LYJB003956</v>
      </c>
    </row>
    <row r="297" spans="1:14" ht="12.75">
      <c r="A297" s="3" t="s">
        <v>71</v>
      </c>
      <c r="B297" s="2" t="s">
        <v>78</v>
      </c>
      <c r="C297" s="2" t="s">
        <v>455</v>
      </c>
      <c r="D297" s="2" t="s">
        <v>1455</v>
      </c>
      <c r="E297" s="2" t="s">
        <v>1074</v>
      </c>
      <c r="F297" s="2"/>
      <c r="G297" s="2" t="s">
        <v>1456</v>
      </c>
      <c r="H297" s="2" t="s">
        <v>1123</v>
      </c>
      <c r="I297" s="2"/>
      <c r="J297" s="2"/>
      <c r="K297" s="2">
        <v>1781</v>
      </c>
      <c r="L297" s="2" t="s">
        <v>1124</v>
      </c>
      <c r="M297" s="2" t="s">
        <v>1457</v>
      </c>
      <c r="N297" s="2" t="str">
        <f t="shared" si="4"/>
        <v>Otholobium pubescens  / Type :  Psoralea pubescens Poir. / Récolté par : Dombey  / ID : LYJB003965</v>
      </c>
    </row>
    <row r="298" spans="1:14" ht="12.75">
      <c r="A298" s="3" t="s">
        <v>71</v>
      </c>
      <c r="B298" s="2" t="s">
        <v>78</v>
      </c>
      <c r="C298" s="2" t="s">
        <v>1139</v>
      </c>
      <c r="D298" s="2" t="s">
        <v>1140</v>
      </c>
      <c r="E298" s="2" t="s">
        <v>1458</v>
      </c>
      <c r="F298" s="2"/>
      <c r="G298" s="2" t="s">
        <v>68</v>
      </c>
      <c r="H298" s="2" t="s">
        <v>715</v>
      </c>
      <c r="I298" s="2"/>
      <c r="J298" s="2"/>
      <c r="K298" s="2"/>
      <c r="L298" s="2" t="s">
        <v>720</v>
      </c>
      <c r="M298" s="2" t="s">
        <v>1459</v>
      </c>
      <c r="N298" s="2" t="str">
        <f t="shared" si="4"/>
        <v>Tournefortia argentea  / Type :  non / Récolté par : Commerson  / ID : LYJB003966</v>
      </c>
    </row>
    <row r="299" spans="1:14" ht="12.75">
      <c r="A299" s="3" t="s">
        <v>71</v>
      </c>
      <c r="B299" s="2" t="s">
        <v>78</v>
      </c>
      <c r="C299" s="2" t="s">
        <v>584</v>
      </c>
      <c r="D299" s="2" t="s">
        <v>895</v>
      </c>
      <c r="E299" s="2" t="s">
        <v>1460</v>
      </c>
      <c r="F299" s="2"/>
      <c r="G299" s="2" t="s">
        <v>1461</v>
      </c>
      <c r="H299" s="2" t="s">
        <v>479</v>
      </c>
      <c r="I299" s="2"/>
      <c r="J299" s="2">
        <v>4693</v>
      </c>
      <c r="K299" s="2">
        <v>2010</v>
      </c>
      <c r="L299" s="2" t="s">
        <v>480</v>
      </c>
      <c r="M299" s="2" t="s">
        <v>1462</v>
      </c>
      <c r="N299" s="2" t="str">
        <f t="shared" si="4"/>
        <v>Rhododendron muscipulum  / Type :  Rhododendron muscipulum Danet / Récolté par : Danet  / ID : LYJB003967</v>
      </c>
    </row>
    <row r="300" spans="1:14" ht="12.75">
      <c r="A300" s="3" t="s">
        <v>71</v>
      </c>
      <c r="B300" s="2" t="s">
        <v>76</v>
      </c>
      <c r="C300" s="2" t="s">
        <v>1310</v>
      </c>
      <c r="D300" s="2" t="s">
        <v>1463</v>
      </c>
      <c r="E300" s="2" t="s">
        <v>1427</v>
      </c>
      <c r="F300" s="2"/>
      <c r="G300" s="2" t="s">
        <v>68</v>
      </c>
      <c r="H300" s="2" t="s">
        <v>551</v>
      </c>
      <c r="I300" s="2"/>
      <c r="J300" s="2"/>
      <c r="K300" s="2">
        <v>1777</v>
      </c>
      <c r="L300" s="2" t="s">
        <v>507</v>
      </c>
      <c r="M300" s="2" t="s">
        <v>1464</v>
      </c>
      <c r="N300" s="2" t="str">
        <f t="shared" si="4"/>
        <v>Glyceria maxima  / Type :  non / Récolté par : Rousseau  / ID : LYJB003979</v>
      </c>
    </row>
    <row r="301" spans="1:14" ht="12.75">
      <c r="A301" s="3" t="s">
        <v>71</v>
      </c>
      <c r="B301" s="2" t="s">
        <v>76</v>
      </c>
      <c r="C301" s="2" t="s">
        <v>1465</v>
      </c>
      <c r="D301" s="2" t="s">
        <v>1466</v>
      </c>
      <c r="E301" s="2" t="s">
        <v>1467</v>
      </c>
      <c r="F301" s="2"/>
      <c r="G301" s="2" t="s">
        <v>68</v>
      </c>
      <c r="H301" s="2" t="s">
        <v>1468</v>
      </c>
      <c r="I301" s="2"/>
      <c r="J301" s="2" t="s">
        <v>1469</v>
      </c>
      <c r="K301" s="2">
        <v>2010</v>
      </c>
      <c r="L301" s="2" t="s">
        <v>507</v>
      </c>
      <c r="M301" s="2" t="s">
        <v>1470</v>
      </c>
      <c r="N301" s="2" t="str">
        <f t="shared" si="4"/>
        <v>Typha latifolia  / Type :  non / Récolté par : Ciotir  / ID : LYJB003991</v>
      </c>
    </row>
    <row r="302" spans="1:14" ht="12.75">
      <c r="A302" s="3" t="s">
        <v>71</v>
      </c>
      <c r="B302" s="2" t="s">
        <v>78</v>
      </c>
      <c r="C302" s="2" t="s">
        <v>584</v>
      </c>
      <c r="D302" s="2" t="s">
        <v>895</v>
      </c>
      <c r="E302" s="2" t="s">
        <v>2133</v>
      </c>
      <c r="F302" s="2"/>
      <c r="G302" s="2" t="s">
        <v>1471</v>
      </c>
      <c r="H302" s="2" t="s">
        <v>479</v>
      </c>
      <c r="I302" s="2"/>
      <c r="J302" s="2">
        <v>4672</v>
      </c>
      <c r="K302" s="2">
        <v>2009</v>
      </c>
      <c r="L302" s="2" t="s">
        <v>480</v>
      </c>
      <c r="M302" s="2" t="s">
        <v>1472</v>
      </c>
      <c r="N302" s="2" t="str">
        <f t="shared" si="4"/>
        <v>Rhododendron ×diversiflorum  / Type :  Rhododendron ×diversiflorum Danet / Récolté par : Danet  / ID : LYJB003998</v>
      </c>
    </row>
    <row r="303" spans="1:14" ht="12.75">
      <c r="A303" s="3" t="s">
        <v>71</v>
      </c>
      <c r="B303" s="2" t="s">
        <v>78</v>
      </c>
      <c r="C303" s="2" t="s">
        <v>584</v>
      </c>
      <c r="D303" s="2" t="s">
        <v>895</v>
      </c>
      <c r="E303" s="2" t="s">
        <v>2133</v>
      </c>
      <c r="F303" s="2"/>
      <c r="G303" s="2" t="s">
        <v>1471</v>
      </c>
      <c r="H303" s="2" t="s">
        <v>479</v>
      </c>
      <c r="I303" s="2"/>
      <c r="J303" s="2">
        <v>4594</v>
      </c>
      <c r="K303" s="2">
        <v>2007</v>
      </c>
      <c r="L303" s="2" t="s">
        <v>480</v>
      </c>
      <c r="M303" s="2" t="s">
        <v>1473</v>
      </c>
      <c r="N303" s="2" t="str">
        <f t="shared" si="4"/>
        <v>Rhododendron ×diversiflorum  / Type :  Rhododendron ×diversiflorum Danet / Récolté par : Danet  / ID : LYJB003999</v>
      </c>
    </row>
    <row r="304" spans="1:14" ht="12.75">
      <c r="A304" s="3" t="s">
        <v>71</v>
      </c>
      <c r="B304" s="2" t="s">
        <v>78</v>
      </c>
      <c r="C304" s="2" t="s">
        <v>584</v>
      </c>
      <c r="D304" s="2" t="s">
        <v>895</v>
      </c>
      <c r="E304" s="2" t="s">
        <v>2133</v>
      </c>
      <c r="F304" s="2"/>
      <c r="G304" s="2" t="s">
        <v>1471</v>
      </c>
      <c r="H304" s="2" t="s">
        <v>479</v>
      </c>
      <c r="I304" s="2"/>
      <c r="J304" s="2">
        <v>4539</v>
      </c>
      <c r="K304" s="2">
        <v>2007</v>
      </c>
      <c r="L304" s="2" t="s">
        <v>480</v>
      </c>
      <c r="M304" s="2" t="s">
        <v>1474</v>
      </c>
      <c r="N304" s="2" t="str">
        <f t="shared" si="4"/>
        <v>Rhododendron ×diversiflorum  / Type :  Rhododendron ×diversiflorum Danet / Récolté par : Danet  / ID : LYJB004000</v>
      </c>
    </row>
    <row r="305" spans="1:14" ht="12.75">
      <c r="A305" s="3" t="s">
        <v>71</v>
      </c>
      <c r="B305" s="2" t="s">
        <v>78</v>
      </c>
      <c r="C305" s="1" t="s">
        <v>584</v>
      </c>
      <c r="D305" s="1" t="s">
        <v>895</v>
      </c>
      <c r="E305" s="1" t="s">
        <v>1475</v>
      </c>
      <c r="F305" s="1" t="s">
        <v>105</v>
      </c>
      <c r="G305" s="2" t="s">
        <v>68</v>
      </c>
      <c r="H305" s="1" t="s">
        <v>479</v>
      </c>
      <c r="I305" s="1"/>
      <c r="J305" s="1">
        <v>4596</v>
      </c>
      <c r="K305" s="1">
        <v>2008</v>
      </c>
      <c r="L305" s="2" t="s">
        <v>480</v>
      </c>
      <c r="M305" s="1" t="s">
        <v>106</v>
      </c>
      <c r="N305" s="2" t="str">
        <f t="shared" si="4"/>
        <v>Rhododendron psammogenes inundatum / Type :  non / Récolté par : Danet  / ID : LYJB004001</v>
      </c>
    </row>
    <row r="306" spans="1:14" ht="12.75">
      <c r="A306" s="3" t="s">
        <v>71</v>
      </c>
      <c r="B306" s="2" t="s">
        <v>78</v>
      </c>
      <c r="C306" s="2" t="s">
        <v>584</v>
      </c>
      <c r="D306" s="2" t="s">
        <v>895</v>
      </c>
      <c r="E306" s="2" t="s">
        <v>2137</v>
      </c>
      <c r="F306" s="2"/>
      <c r="G306" s="2" t="s">
        <v>68</v>
      </c>
      <c r="H306" s="2" t="s">
        <v>479</v>
      </c>
      <c r="I306" s="2"/>
      <c r="J306" s="2">
        <v>4641</v>
      </c>
      <c r="K306" s="2">
        <v>2009</v>
      </c>
      <c r="L306" s="2" t="s">
        <v>480</v>
      </c>
      <c r="M306" s="2" t="s">
        <v>1476</v>
      </c>
      <c r="N306" s="2" t="str">
        <f t="shared" si="4"/>
        <v>Rhododendron ×psammogenes  / Type :  non / Récolté par : Danet  / ID : LYJB004002</v>
      </c>
    </row>
    <row r="307" spans="1:14" ht="12.75">
      <c r="A307" s="3" t="s">
        <v>71</v>
      </c>
      <c r="B307" s="2" t="s">
        <v>78</v>
      </c>
      <c r="C307" s="2" t="s">
        <v>584</v>
      </c>
      <c r="D307" s="2" t="s">
        <v>895</v>
      </c>
      <c r="E307" s="2" t="s">
        <v>2138</v>
      </c>
      <c r="F307" s="2"/>
      <c r="G307" s="2" t="s">
        <v>68</v>
      </c>
      <c r="H307" s="2" t="s">
        <v>479</v>
      </c>
      <c r="I307" s="2"/>
      <c r="J307" s="2">
        <v>4473</v>
      </c>
      <c r="K307" s="2">
        <v>2006</v>
      </c>
      <c r="L307" s="2" t="s">
        <v>480</v>
      </c>
      <c r="M307" s="2" t="s">
        <v>1477</v>
      </c>
      <c r="N307" s="2" t="str">
        <f t="shared" si="4"/>
        <v>Rhododendron ×oreadum  / Type :  non / Récolté par : Danet  / ID : LYJB004008</v>
      </c>
    </row>
    <row r="308" spans="1:14" ht="12.75">
      <c r="A308" s="3" t="s">
        <v>71</v>
      </c>
      <c r="B308" s="2" t="s">
        <v>78</v>
      </c>
      <c r="C308" s="2" t="s">
        <v>584</v>
      </c>
      <c r="D308" s="2" t="s">
        <v>895</v>
      </c>
      <c r="E308" s="2" t="s">
        <v>2138</v>
      </c>
      <c r="F308" s="2"/>
      <c r="G308" s="2" t="s">
        <v>68</v>
      </c>
      <c r="H308" s="2" t="s">
        <v>479</v>
      </c>
      <c r="I308" s="2"/>
      <c r="J308" s="2">
        <v>4471</v>
      </c>
      <c r="K308" s="2">
        <v>2006</v>
      </c>
      <c r="L308" s="2" t="s">
        <v>480</v>
      </c>
      <c r="M308" s="2" t="s">
        <v>1478</v>
      </c>
      <c r="N308" s="2" t="str">
        <f t="shared" si="4"/>
        <v>Rhododendron ×oreadum  / Type :  non / Récolté par : Danet  / ID : LYJB004009</v>
      </c>
    </row>
    <row r="309" spans="1:14" ht="12.75">
      <c r="A309" s="3" t="s">
        <v>71</v>
      </c>
      <c r="B309" s="2" t="s">
        <v>78</v>
      </c>
      <c r="C309" s="1" t="s">
        <v>524</v>
      </c>
      <c r="D309" s="1" t="s">
        <v>107</v>
      </c>
      <c r="E309" s="1" t="s">
        <v>108</v>
      </c>
      <c r="F309" s="1"/>
      <c r="G309" s="1" t="s">
        <v>109</v>
      </c>
      <c r="H309" s="1" t="s">
        <v>535</v>
      </c>
      <c r="I309" s="1"/>
      <c r="J309" s="1">
        <v>850</v>
      </c>
      <c r="K309" s="1"/>
      <c r="L309" s="2" t="s">
        <v>536</v>
      </c>
      <c r="M309" s="1" t="s">
        <v>110</v>
      </c>
      <c r="N309" s="2" t="str">
        <f t="shared" si="4"/>
        <v>Thiollierea sp. nov.  / Type :  Thiollieria sp. nov. / Récolté par : Vieillard  / ID : LYJB004110</v>
      </c>
    </row>
    <row r="310" spans="1:14" ht="12.75">
      <c r="A310" s="3" t="s">
        <v>71</v>
      </c>
      <c r="B310" s="2" t="s">
        <v>78</v>
      </c>
      <c r="C310" s="1" t="s">
        <v>524</v>
      </c>
      <c r="D310" s="1" t="s">
        <v>111</v>
      </c>
      <c r="E310" s="1" t="s">
        <v>112</v>
      </c>
      <c r="F310" s="1"/>
      <c r="G310" s="1" t="s">
        <v>113</v>
      </c>
      <c r="H310" s="1" t="s">
        <v>535</v>
      </c>
      <c r="I310" s="1"/>
      <c r="J310" s="1">
        <v>746</v>
      </c>
      <c r="K310" s="1"/>
      <c r="L310" s="2" t="s">
        <v>536</v>
      </c>
      <c r="M310" s="1" t="s">
        <v>114</v>
      </c>
      <c r="N310" s="2" t="str">
        <f t="shared" si="4"/>
        <v>Margaritopsis collina  / Type :  Psychotria pseudocollina Hochr. / Récolté par : Vieillard  / ID : LYJB004111</v>
      </c>
    </row>
    <row r="311" spans="1:14" ht="12.75">
      <c r="A311" s="3" t="s">
        <v>71</v>
      </c>
      <c r="B311" s="2" t="s">
        <v>78</v>
      </c>
      <c r="C311" s="1" t="s">
        <v>524</v>
      </c>
      <c r="D311" s="1" t="s">
        <v>1479</v>
      </c>
      <c r="E311" s="1" t="s">
        <v>115</v>
      </c>
      <c r="F311" s="1"/>
      <c r="G311" s="1" t="s">
        <v>116</v>
      </c>
      <c r="H311" s="1" t="s">
        <v>535</v>
      </c>
      <c r="I311" s="1"/>
      <c r="J311" s="1">
        <v>742</v>
      </c>
      <c r="K311" s="1"/>
      <c r="L311" s="2" t="s">
        <v>536</v>
      </c>
      <c r="M311" s="1" t="s">
        <v>117</v>
      </c>
      <c r="N311" s="2" t="str">
        <f t="shared" si="4"/>
        <v>Psychotria canalensis  / Type :  Uragoga canalensis Baill. / Récolté par : Vieillard  / ID : LYJB004112</v>
      </c>
    </row>
    <row r="312" spans="1:14" ht="12.75">
      <c r="A312" s="3" t="s">
        <v>71</v>
      </c>
      <c r="B312" s="2" t="s">
        <v>78</v>
      </c>
      <c r="C312" s="2" t="s">
        <v>524</v>
      </c>
      <c r="D312" s="2" t="s">
        <v>1479</v>
      </c>
      <c r="E312" s="2" t="s">
        <v>1480</v>
      </c>
      <c r="F312" s="2"/>
      <c r="G312" s="2" t="s">
        <v>68</v>
      </c>
      <c r="H312" s="2" t="s">
        <v>535</v>
      </c>
      <c r="I312" s="2"/>
      <c r="J312" s="2">
        <v>769</v>
      </c>
      <c r="K312" s="2"/>
      <c r="L312" s="2" t="s">
        <v>536</v>
      </c>
      <c r="M312" s="2" t="s">
        <v>1481</v>
      </c>
      <c r="N312" s="2" t="str">
        <f t="shared" si="4"/>
        <v>Psychotria guillauminiana  / Type :  non / Récolté par : Vieillard  / ID : LYJB004113</v>
      </c>
    </row>
    <row r="313" spans="1:14" ht="12.75">
      <c r="A313" s="3" t="s">
        <v>71</v>
      </c>
      <c r="B313" s="2" t="s">
        <v>78</v>
      </c>
      <c r="C313" s="1" t="s">
        <v>524</v>
      </c>
      <c r="D313" s="1" t="s">
        <v>111</v>
      </c>
      <c r="E313" s="1" t="s">
        <v>112</v>
      </c>
      <c r="F313" s="1"/>
      <c r="G313" s="1" t="s">
        <v>113</v>
      </c>
      <c r="H313" s="1" t="s">
        <v>607</v>
      </c>
      <c r="I313" s="1"/>
      <c r="J313" s="1">
        <v>419</v>
      </c>
      <c r="K313" s="1"/>
      <c r="L313" s="2" t="s">
        <v>536</v>
      </c>
      <c r="M313" s="1" t="s">
        <v>118</v>
      </c>
      <c r="N313" s="2" t="str">
        <f t="shared" si="4"/>
        <v>Margaritopsis collina  / Type :  Psychotria pseudocollina Hochr. / Récolté par : Deplanche  / ID : LYJB004114</v>
      </c>
    </row>
    <row r="314" spans="1:14" ht="12.75">
      <c r="A314" s="3" t="s">
        <v>71</v>
      </c>
      <c r="B314" s="2" t="s">
        <v>78</v>
      </c>
      <c r="C314" s="1" t="s">
        <v>524</v>
      </c>
      <c r="D314" s="1" t="s">
        <v>107</v>
      </c>
      <c r="E314" s="1" t="s">
        <v>119</v>
      </c>
      <c r="F314" s="1"/>
      <c r="G314" s="1" t="s">
        <v>120</v>
      </c>
      <c r="H314" s="1" t="s">
        <v>535</v>
      </c>
      <c r="I314" s="1"/>
      <c r="J314" s="1">
        <v>389</v>
      </c>
      <c r="K314" s="1">
        <v>1864</v>
      </c>
      <c r="L314" s="2" t="s">
        <v>536</v>
      </c>
      <c r="M314" s="1" t="s">
        <v>121</v>
      </c>
      <c r="N314" s="2" t="str">
        <f t="shared" si="4"/>
        <v>Thiollierea artensis  / Type :  Grisia deplanchei Brongn. ex Guillaumin / Récolté par : Vieillard  / ID : LYJB004115</v>
      </c>
    </row>
    <row r="315" spans="1:14" ht="12.75">
      <c r="A315" s="3" t="s">
        <v>71</v>
      </c>
      <c r="B315" s="2" t="s">
        <v>78</v>
      </c>
      <c r="C315" s="1" t="s">
        <v>524</v>
      </c>
      <c r="D315" s="1" t="s">
        <v>122</v>
      </c>
      <c r="E315" s="1" t="s">
        <v>119</v>
      </c>
      <c r="F315" s="1"/>
      <c r="G315" s="1" t="s">
        <v>123</v>
      </c>
      <c r="H315" s="1" t="s">
        <v>607</v>
      </c>
      <c r="I315" s="1"/>
      <c r="J315" s="1">
        <v>384</v>
      </c>
      <c r="K315" s="1"/>
      <c r="L315" s="2" t="s">
        <v>536</v>
      </c>
      <c r="M315" s="1" t="s">
        <v>124</v>
      </c>
      <c r="N315" s="2" t="str">
        <f t="shared" si="4"/>
        <v>Atractocarpus artensis  / Type :  Gardenia edulis Vieill. / Récolté par : Deplanche  / ID : LYJB004116</v>
      </c>
    </row>
    <row r="316" spans="1:14" ht="12.75">
      <c r="A316" s="3" t="s">
        <v>71</v>
      </c>
      <c r="B316" s="2" t="s">
        <v>78</v>
      </c>
      <c r="C316" s="1" t="s">
        <v>524</v>
      </c>
      <c r="D316" s="1" t="s">
        <v>1479</v>
      </c>
      <c r="E316" s="1" t="s">
        <v>125</v>
      </c>
      <c r="F316" s="1"/>
      <c r="G316" s="1" t="s">
        <v>126</v>
      </c>
      <c r="H316" s="1" t="s">
        <v>528</v>
      </c>
      <c r="I316" s="1"/>
      <c r="J316" s="1"/>
      <c r="K316" s="1"/>
      <c r="L316" s="2" t="s">
        <v>529</v>
      </c>
      <c r="M316" s="1" t="s">
        <v>127</v>
      </c>
      <c r="N316" s="2" t="str">
        <f t="shared" si="4"/>
        <v>Psychotria hoffmannseggiana  / Type :  Psychotria barbiflora DC. / Récolté par : Salzmann  / ID : LYJB004130</v>
      </c>
    </row>
    <row r="317" spans="1:14" ht="12.75">
      <c r="A317" s="3" t="s">
        <v>71</v>
      </c>
      <c r="B317" s="2" t="s">
        <v>78</v>
      </c>
      <c r="C317" s="1" t="s">
        <v>524</v>
      </c>
      <c r="D317" s="1" t="s">
        <v>1479</v>
      </c>
      <c r="E317" s="1" t="s">
        <v>128</v>
      </c>
      <c r="F317" s="1"/>
      <c r="G317" s="1" t="s">
        <v>129</v>
      </c>
      <c r="H317" s="1" t="s">
        <v>528</v>
      </c>
      <c r="I317" s="1"/>
      <c r="J317" s="1"/>
      <c r="K317" s="1"/>
      <c r="L317" s="2" t="s">
        <v>529</v>
      </c>
      <c r="M317" s="1" t="s">
        <v>130</v>
      </c>
      <c r="N317" s="2" t="str">
        <f t="shared" si="4"/>
        <v>Psychotria bahiensis  / Type :  Psychotria bahiensis var. staminea DC. / Récolté par : Salzmann  / ID : LYJB004131</v>
      </c>
    </row>
    <row r="318" spans="1:14" ht="12.75">
      <c r="A318" s="3" t="s">
        <v>71</v>
      </c>
      <c r="B318" s="2" t="s">
        <v>78</v>
      </c>
      <c r="C318" s="1" t="s">
        <v>524</v>
      </c>
      <c r="D318" s="1" t="s">
        <v>1479</v>
      </c>
      <c r="E318" s="1" t="s">
        <v>128</v>
      </c>
      <c r="F318" s="1"/>
      <c r="G318" s="1" t="s">
        <v>131</v>
      </c>
      <c r="H318" s="1" t="s">
        <v>528</v>
      </c>
      <c r="I318" s="1"/>
      <c r="J318" s="1"/>
      <c r="K318" s="1"/>
      <c r="L318" s="2" t="s">
        <v>529</v>
      </c>
      <c r="M318" s="1" t="s">
        <v>132</v>
      </c>
      <c r="N318" s="2" t="str">
        <f t="shared" si="4"/>
        <v>Psychotria bahiensis  / Type :  Psychotria bahiensis DC. &amp; Psychotria bahiensis var. stylosa DC. / Récolté par : Salzmann  / ID : LYJB004132</v>
      </c>
    </row>
    <row r="319" spans="1:14" ht="12.75">
      <c r="A319" s="3" t="s">
        <v>71</v>
      </c>
      <c r="B319" s="2" t="s">
        <v>78</v>
      </c>
      <c r="C319" s="1" t="s">
        <v>524</v>
      </c>
      <c r="D319" s="1" t="s">
        <v>133</v>
      </c>
      <c r="E319" s="1" t="s">
        <v>710</v>
      </c>
      <c r="F319" s="1"/>
      <c r="G319" s="1" t="s">
        <v>134</v>
      </c>
      <c r="H319" s="1" t="s">
        <v>528</v>
      </c>
      <c r="I319" s="1"/>
      <c r="J319" s="1"/>
      <c r="K319" s="1"/>
      <c r="L319" s="2" t="s">
        <v>529</v>
      </c>
      <c r="M319" s="1" t="s">
        <v>135</v>
      </c>
      <c r="N319" s="2" t="str">
        <f t="shared" si="4"/>
        <v>Oldenlandia salzmannii  / Type :  Anotis salzmannii DC. / Récolté par : Salzmann  / ID : LYJB004133</v>
      </c>
    </row>
    <row r="320" spans="1:14" ht="12.75">
      <c r="A320" s="3" t="s">
        <v>71</v>
      </c>
      <c r="B320" s="2" t="s">
        <v>78</v>
      </c>
      <c r="C320" s="1" t="s">
        <v>524</v>
      </c>
      <c r="D320" s="1" t="s">
        <v>136</v>
      </c>
      <c r="E320" s="1" t="s">
        <v>1052</v>
      </c>
      <c r="F320" s="1"/>
      <c r="G320" s="1" t="s">
        <v>137</v>
      </c>
      <c r="H320" s="1" t="s">
        <v>528</v>
      </c>
      <c r="I320" s="1"/>
      <c r="J320" s="1"/>
      <c r="K320" s="1"/>
      <c r="L320" s="2" t="s">
        <v>529</v>
      </c>
      <c r="M320" s="1" t="s">
        <v>138</v>
      </c>
      <c r="N320" s="2" t="str">
        <f t="shared" si="4"/>
        <v>Machaonia brasiliensis  / Type :  Machaonia brasiliensis DC. / Récolté par : Salzmann  / ID : LYJB004134</v>
      </c>
    </row>
    <row r="321" spans="1:14" ht="12.75">
      <c r="A321" s="3" t="s">
        <v>71</v>
      </c>
      <c r="B321" s="2" t="s">
        <v>78</v>
      </c>
      <c r="C321" s="1" t="s">
        <v>524</v>
      </c>
      <c r="D321" s="1" t="s">
        <v>1479</v>
      </c>
      <c r="E321" s="1" t="s">
        <v>139</v>
      </c>
      <c r="F321" s="1"/>
      <c r="G321" s="1" t="s">
        <v>140</v>
      </c>
      <c r="H321" s="1" t="s">
        <v>528</v>
      </c>
      <c r="I321" s="1"/>
      <c r="J321" s="1"/>
      <c r="K321" s="1"/>
      <c r="L321" s="2" t="s">
        <v>529</v>
      </c>
      <c r="M321" s="1" t="s">
        <v>141</v>
      </c>
      <c r="N321" s="2" t="str">
        <f aca="true" t="shared" si="5" ref="N321:N384">D321&amp;" "&amp;E321&amp;" "&amp;F321&amp;" / Type : "&amp;" "&amp;G321&amp;" / Récolté par : "&amp;H321&amp;" "&amp;I321&amp;" / ID : "&amp;M321</f>
        <v>Psychotria bracteocardia  / Type :  Cephaelis bracteocardia DC. / Récolté par : Salzmann  / ID : LYJB004135</v>
      </c>
    </row>
    <row r="322" spans="1:14" ht="12.75">
      <c r="A322" s="3" t="s">
        <v>71</v>
      </c>
      <c r="B322" s="2" t="s">
        <v>78</v>
      </c>
      <c r="C322" s="1" t="s">
        <v>524</v>
      </c>
      <c r="D322" s="1" t="s">
        <v>1479</v>
      </c>
      <c r="E322" s="1" t="s">
        <v>142</v>
      </c>
      <c r="F322" s="1"/>
      <c r="G322" s="1" t="s">
        <v>143</v>
      </c>
      <c r="H322" s="1" t="s">
        <v>528</v>
      </c>
      <c r="I322" s="1"/>
      <c r="J322" s="1"/>
      <c r="K322" s="1"/>
      <c r="L322" s="2" t="s">
        <v>529</v>
      </c>
      <c r="M322" s="1" t="s">
        <v>144</v>
      </c>
      <c r="N322" s="2" t="str">
        <f t="shared" si="5"/>
        <v>Psychotria salzmanniana  / Type :  Cephaelis ambigua DC. / Récolté par : Salzmann  / ID : LYJB004136</v>
      </c>
    </row>
    <row r="323" spans="1:14" ht="12.75">
      <c r="A323" s="3" t="s">
        <v>71</v>
      </c>
      <c r="B323" s="2" t="s">
        <v>78</v>
      </c>
      <c r="C323" s="1" t="s">
        <v>524</v>
      </c>
      <c r="D323" s="1" t="s">
        <v>111</v>
      </c>
      <c r="E323" s="1" t="s">
        <v>145</v>
      </c>
      <c r="F323" s="1"/>
      <c r="G323" s="1" t="s">
        <v>146</v>
      </c>
      <c r="H323" s="1" t="s">
        <v>528</v>
      </c>
      <c r="I323" s="1"/>
      <c r="J323" s="1"/>
      <c r="K323" s="1"/>
      <c r="L323" s="2" t="s">
        <v>529</v>
      </c>
      <c r="M323" s="1" t="s">
        <v>147</v>
      </c>
      <c r="N323" s="2" t="str">
        <f t="shared" si="5"/>
        <v>Margaritopsis chaenotricha  / Type :  Psychotria chaenotricha DC. / Récolté par : Salzmann  / ID : LYJB004137</v>
      </c>
    </row>
    <row r="324" spans="1:14" ht="12.75">
      <c r="A324" s="3" t="s">
        <v>71</v>
      </c>
      <c r="B324" s="2" t="s">
        <v>78</v>
      </c>
      <c r="C324" s="1" t="s">
        <v>524</v>
      </c>
      <c r="D324" s="1" t="s">
        <v>148</v>
      </c>
      <c r="E324" s="1" t="s">
        <v>1038</v>
      </c>
      <c r="F324" s="1"/>
      <c r="G324" s="1" t="s">
        <v>149</v>
      </c>
      <c r="H324" s="1" t="s">
        <v>528</v>
      </c>
      <c r="I324" s="1"/>
      <c r="J324" s="1"/>
      <c r="K324" s="1"/>
      <c r="L324" s="2" t="s">
        <v>529</v>
      </c>
      <c r="M324" s="1" t="s">
        <v>150</v>
      </c>
      <c r="N324" s="2" t="str">
        <f t="shared" si="5"/>
        <v>Palicourea guianensis  / Type :  Palicourea chionantha DC. / Récolté par : Salzmann  / ID : LYJB004138</v>
      </c>
    </row>
    <row r="325" spans="1:14" ht="12.75">
      <c r="A325" s="3" t="s">
        <v>71</v>
      </c>
      <c r="B325" s="2" t="s">
        <v>78</v>
      </c>
      <c r="C325" s="2" t="s">
        <v>1482</v>
      </c>
      <c r="D325" s="2" t="s">
        <v>1483</v>
      </c>
      <c r="E325" s="2" t="s">
        <v>1484</v>
      </c>
      <c r="F325" s="2"/>
      <c r="G325" s="2" t="s">
        <v>68</v>
      </c>
      <c r="H325" s="2" t="s">
        <v>1123</v>
      </c>
      <c r="I325" s="2"/>
      <c r="J325" s="2"/>
      <c r="K325" s="2">
        <v>1781</v>
      </c>
      <c r="L325" s="2" t="s">
        <v>1124</v>
      </c>
      <c r="M325" s="2" t="s">
        <v>1485</v>
      </c>
      <c r="N325" s="2" t="str">
        <f t="shared" si="5"/>
        <v>Nasa urens  / Type :  non / Récolté par : Dombey  / ID : LYJB004154</v>
      </c>
    </row>
    <row r="326" spans="1:14" ht="12.75">
      <c r="A326" s="3" t="s">
        <v>71</v>
      </c>
      <c r="B326" s="2" t="s">
        <v>76</v>
      </c>
      <c r="C326" s="2" t="s">
        <v>572</v>
      </c>
      <c r="D326" s="2" t="s">
        <v>1486</v>
      </c>
      <c r="E326" s="2" t="s">
        <v>1487</v>
      </c>
      <c r="F326" s="2"/>
      <c r="G326" s="2" t="s">
        <v>68</v>
      </c>
      <c r="H326" s="2" t="s">
        <v>715</v>
      </c>
      <c r="I326" s="2"/>
      <c r="J326" s="2"/>
      <c r="K326" s="2"/>
      <c r="L326" s="2" t="s">
        <v>716</v>
      </c>
      <c r="M326" s="2" t="s">
        <v>1488</v>
      </c>
      <c r="N326" s="2" t="str">
        <f t="shared" si="5"/>
        <v>Cyperus articulatus  / Type :  non / Récolté par : Commerson  / ID : LYJB004170</v>
      </c>
    </row>
    <row r="327" spans="1:14" ht="12.75">
      <c r="A327" s="3" t="s">
        <v>71</v>
      </c>
      <c r="B327" s="2" t="s">
        <v>78</v>
      </c>
      <c r="C327" s="2" t="s">
        <v>1489</v>
      </c>
      <c r="D327" s="2" t="s">
        <v>1490</v>
      </c>
      <c r="E327" s="2" t="s">
        <v>1491</v>
      </c>
      <c r="F327" s="2"/>
      <c r="G327" s="2" t="s">
        <v>68</v>
      </c>
      <c r="H327" s="2" t="s">
        <v>1123</v>
      </c>
      <c r="I327" s="2"/>
      <c r="J327" s="2"/>
      <c r="K327" s="2">
        <v>1781</v>
      </c>
      <c r="L327" s="2" t="s">
        <v>1124</v>
      </c>
      <c r="M327" s="2" t="s">
        <v>1492</v>
      </c>
      <c r="N327" s="2" t="str">
        <f t="shared" si="5"/>
        <v>Passiflora foetida  / Type :  non / Récolté par : Dombey  / ID : LYJB004172</v>
      </c>
    </row>
    <row r="328" spans="1:14" ht="12.75">
      <c r="A328" s="3" t="s">
        <v>71</v>
      </c>
      <c r="B328" s="2" t="s">
        <v>78</v>
      </c>
      <c r="C328" s="2" t="s">
        <v>913</v>
      </c>
      <c r="D328" s="2" t="s">
        <v>1493</v>
      </c>
      <c r="E328" s="2" t="s">
        <v>1494</v>
      </c>
      <c r="F328" s="2"/>
      <c r="G328" s="2" t="s">
        <v>68</v>
      </c>
      <c r="H328" s="2" t="s">
        <v>479</v>
      </c>
      <c r="I328" s="2" t="s">
        <v>1495</v>
      </c>
      <c r="J328" s="2"/>
      <c r="K328" s="2">
        <v>2012</v>
      </c>
      <c r="L328" s="2" t="s">
        <v>507</v>
      </c>
      <c r="M328" s="2" t="s">
        <v>1496</v>
      </c>
      <c r="N328" s="2" t="str">
        <f t="shared" si="5"/>
        <v>Carduus crispus  / Type :  non / Récolté par : Danet F. Labussière / ID : LYJB004211</v>
      </c>
    </row>
    <row r="329" spans="1:14" ht="12.75">
      <c r="A329" s="3" t="s">
        <v>71</v>
      </c>
      <c r="B329" s="2" t="s">
        <v>76</v>
      </c>
      <c r="C329" s="2" t="s">
        <v>1310</v>
      </c>
      <c r="D329" s="2" t="s">
        <v>1497</v>
      </c>
      <c r="E329" s="2" t="s">
        <v>1498</v>
      </c>
      <c r="F329" s="2"/>
      <c r="G329" s="2" t="s">
        <v>68</v>
      </c>
      <c r="H329" s="2" t="s">
        <v>479</v>
      </c>
      <c r="I329" s="2" t="s">
        <v>1318</v>
      </c>
      <c r="J329" s="2"/>
      <c r="K329" s="2">
        <v>2011</v>
      </c>
      <c r="L329" s="2" t="s">
        <v>507</v>
      </c>
      <c r="M329" s="2" t="s">
        <v>1499</v>
      </c>
      <c r="N329" s="2" t="str">
        <f t="shared" si="5"/>
        <v>Bouteloua gracilis  / Type :  non / Récolté par : Danet H. Mureau / ID : LYJB004218</v>
      </c>
    </row>
    <row r="330" spans="1:14" ht="12.75">
      <c r="A330" s="3" t="s">
        <v>71</v>
      </c>
      <c r="B330" s="2" t="s">
        <v>78</v>
      </c>
      <c r="C330" s="1" t="s">
        <v>1207</v>
      </c>
      <c r="D330" s="1" t="s">
        <v>151</v>
      </c>
      <c r="E330" s="1" t="s">
        <v>152</v>
      </c>
      <c r="F330" s="1"/>
      <c r="G330" s="2" t="s">
        <v>68</v>
      </c>
      <c r="H330" s="1" t="s">
        <v>479</v>
      </c>
      <c r="I330" s="1" t="s">
        <v>153</v>
      </c>
      <c r="J330" s="1"/>
      <c r="K330" s="1">
        <v>2011</v>
      </c>
      <c r="L330" s="2" t="s">
        <v>507</v>
      </c>
      <c r="M330" s="1" t="s">
        <v>154</v>
      </c>
      <c r="N330" s="2" t="str">
        <f t="shared" si="5"/>
        <v>Ranunculus parviflorus  / Type :  non / Récolté par : Danet C. Bresson / ID : LYJB004221</v>
      </c>
    </row>
    <row r="331" spans="1:14" ht="12.75">
      <c r="A331" s="3" t="s">
        <v>71</v>
      </c>
      <c r="B331" s="2" t="s">
        <v>78</v>
      </c>
      <c r="C331" s="2" t="s">
        <v>913</v>
      </c>
      <c r="D331" s="2" t="s">
        <v>1493</v>
      </c>
      <c r="E331" s="2" t="s">
        <v>1500</v>
      </c>
      <c r="F331" s="2"/>
      <c r="G331" s="2" t="s">
        <v>68</v>
      </c>
      <c r="H331" s="2" t="s">
        <v>479</v>
      </c>
      <c r="I331" s="2" t="s">
        <v>1501</v>
      </c>
      <c r="J331" s="2"/>
      <c r="K331" s="2">
        <v>2012</v>
      </c>
      <c r="L331" s="2" t="s">
        <v>507</v>
      </c>
      <c r="M331" s="2" t="s">
        <v>1502</v>
      </c>
      <c r="N331" s="2" t="str">
        <f t="shared" si="5"/>
        <v>Carduus acanthoides  / Type :  non / Récolté par : Danet F. Labussière &amp; M. Lopez / ID : LYJB004226</v>
      </c>
    </row>
    <row r="332" spans="1:14" ht="12.75">
      <c r="A332" s="3" t="s">
        <v>71</v>
      </c>
      <c r="B332" s="2" t="s">
        <v>78</v>
      </c>
      <c r="C332" s="2" t="s">
        <v>1503</v>
      </c>
      <c r="D332" s="2" t="s">
        <v>1504</v>
      </c>
      <c r="E332" s="2" t="s">
        <v>1505</v>
      </c>
      <c r="F332" s="2"/>
      <c r="G332" s="2" t="s">
        <v>68</v>
      </c>
      <c r="H332" s="2" t="s">
        <v>69</v>
      </c>
      <c r="I332" s="2"/>
      <c r="J332" s="2"/>
      <c r="K332" s="2">
        <v>1786</v>
      </c>
      <c r="L332" s="2"/>
      <c r="M332" s="2" t="s">
        <v>1506</v>
      </c>
      <c r="N332" s="2" t="str">
        <f t="shared" si="5"/>
        <v>Oenothera rosea  / Type :  non / Récolté par : inconnu  / ID : LYJB004266</v>
      </c>
    </row>
    <row r="333" spans="1:14" ht="12.75">
      <c r="A333" s="3" t="s">
        <v>71</v>
      </c>
      <c r="B333" s="2" t="s">
        <v>78</v>
      </c>
      <c r="C333" s="2" t="s">
        <v>455</v>
      </c>
      <c r="D333" s="2" t="s">
        <v>1507</v>
      </c>
      <c r="E333" s="2" t="s">
        <v>1508</v>
      </c>
      <c r="F333" s="2"/>
      <c r="G333" s="2" t="s">
        <v>68</v>
      </c>
      <c r="H333" s="2" t="s">
        <v>1123</v>
      </c>
      <c r="I333" s="2"/>
      <c r="J333" s="2"/>
      <c r="K333" s="2">
        <v>1781</v>
      </c>
      <c r="L333" s="2" t="s">
        <v>1124</v>
      </c>
      <c r="M333" s="2" t="s">
        <v>1509</v>
      </c>
      <c r="N333" s="2" t="str">
        <f t="shared" si="5"/>
        <v>Hoffmannseggia glauca  / Type :  non / Récolté par : Dombey  / ID : LYJB004267</v>
      </c>
    </row>
    <row r="334" spans="1:14" ht="12.75">
      <c r="A334" s="3" t="s">
        <v>71</v>
      </c>
      <c r="B334" s="2" t="s">
        <v>78</v>
      </c>
      <c r="C334" s="2" t="s">
        <v>455</v>
      </c>
      <c r="D334" s="2" t="s">
        <v>1510</v>
      </c>
      <c r="E334" s="2" t="s">
        <v>1511</v>
      </c>
      <c r="F334" s="2"/>
      <c r="G334" s="2" t="s">
        <v>68</v>
      </c>
      <c r="H334" s="2" t="s">
        <v>1123</v>
      </c>
      <c r="I334" s="2"/>
      <c r="J334" s="2"/>
      <c r="K334" s="2">
        <v>1781</v>
      </c>
      <c r="L334" s="2" t="s">
        <v>1124</v>
      </c>
      <c r="M334" s="2" t="s">
        <v>1512</v>
      </c>
      <c r="N334" s="2" t="str">
        <f t="shared" si="5"/>
        <v>Senna obtusifolia  / Type :  non / Récolté par : Dombey  / ID : LYJB004268</v>
      </c>
    </row>
    <row r="335" spans="1:14" ht="12.75">
      <c r="A335" s="3" t="s">
        <v>71</v>
      </c>
      <c r="B335" s="2" t="s">
        <v>78</v>
      </c>
      <c r="C335" s="2" t="s">
        <v>455</v>
      </c>
      <c r="D335" s="2" t="s">
        <v>1513</v>
      </c>
      <c r="E335" s="2" t="s">
        <v>1514</v>
      </c>
      <c r="F335" s="2"/>
      <c r="G335" s="2" t="s">
        <v>68</v>
      </c>
      <c r="H335" s="2" t="s">
        <v>1123</v>
      </c>
      <c r="I335" s="2"/>
      <c r="J335" s="2"/>
      <c r="K335" s="2">
        <v>1781</v>
      </c>
      <c r="L335" s="2" t="s">
        <v>1124</v>
      </c>
      <c r="M335" s="2" t="s">
        <v>1515</v>
      </c>
      <c r="N335" s="2" t="str">
        <f t="shared" si="5"/>
        <v>Caesalpinia spinosa  / Type :  non / Récolté par : Dombey  / ID : LYJB004270</v>
      </c>
    </row>
    <row r="336" spans="1:14" ht="12.75">
      <c r="A336" s="3" t="s">
        <v>71</v>
      </c>
      <c r="B336" s="2" t="s">
        <v>78</v>
      </c>
      <c r="C336" s="2" t="s">
        <v>455</v>
      </c>
      <c r="D336" s="2" t="s">
        <v>1516</v>
      </c>
      <c r="E336" s="2" t="s">
        <v>1517</v>
      </c>
      <c r="F336" s="2"/>
      <c r="G336" s="2" t="s">
        <v>68</v>
      </c>
      <c r="H336" s="2" t="s">
        <v>715</v>
      </c>
      <c r="I336" s="2"/>
      <c r="J336" s="2"/>
      <c r="K336" s="2"/>
      <c r="L336" s="2" t="s">
        <v>720</v>
      </c>
      <c r="M336" s="2" t="s">
        <v>1518</v>
      </c>
      <c r="N336" s="2" t="str">
        <f t="shared" si="5"/>
        <v>Cassia fistula  / Type :  non / Récolté par : Commerson  / ID : LYJB004271</v>
      </c>
    </row>
    <row r="337" spans="1:14" ht="12.75">
      <c r="A337" s="3" t="s">
        <v>71</v>
      </c>
      <c r="B337" s="2" t="s">
        <v>78</v>
      </c>
      <c r="C337" s="2" t="s">
        <v>455</v>
      </c>
      <c r="D337" s="2" t="s">
        <v>1510</v>
      </c>
      <c r="E337" s="2" t="s">
        <v>1511</v>
      </c>
      <c r="F337" s="2"/>
      <c r="G337" s="2" t="s">
        <v>68</v>
      </c>
      <c r="H337" s="2" t="s">
        <v>69</v>
      </c>
      <c r="I337" s="2"/>
      <c r="J337" s="2"/>
      <c r="K337" s="2">
        <v>1783</v>
      </c>
      <c r="L337" s="2"/>
      <c r="M337" s="2" t="s">
        <v>1519</v>
      </c>
      <c r="N337" s="2" t="str">
        <f t="shared" si="5"/>
        <v>Senna obtusifolia  / Type :  non / Récolté par : inconnu  / ID : LYJB004272</v>
      </c>
    </row>
    <row r="338" spans="1:14" ht="12.75">
      <c r="A338" s="3" t="s">
        <v>71</v>
      </c>
      <c r="B338" s="2" t="s">
        <v>78</v>
      </c>
      <c r="C338" s="2" t="s">
        <v>455</v>
      </c>
      <c r="D338" s="2" t="s">
        <v>1520</v>
      </c>
      <c r="E338" s="2" t="s">
        <v>1521</v>
      </c>
      <c r="F338" s="2"/>
      <c r="G338" s="2" t="s">
        <v>68</v>
      </c>
      <c r="H338" s="2" t="s">
        <v>1123</v>
      </c>
      <c r="I338" s="2"/>
      <c r="J338" s="2"/>
      <c r="K338" s="2">
        <v>1781</v>
      </c>
      <c r="L338" s="2" t="s">
        <v>1124</v>
      </c>
      <c r="M338" s="2" t="s">
        <v>1522</v>
      </c>
      <c r="N338" s="2" t="str">
        <f t="shared" si="5"/>
        <v>Bauhinia aculeata  / Type :  non / Récolté par : Dombey  / ID : LYJB004273</v>
      </c>
    </row>
    <row r="339" spans="1:14" ht="12.75">
      <c r="A339" s="3" t="s">
        <v>71</v>
      </c>
      <c r="B339" s="2" t="s">
        <v>78</v>
      </c>
      <c r="C339" s="2" t="s">
        <v>455</v>
      </c>
      <c r="D339" s="2" t="s">
        <v>1356</v>
      </c>
      <c r="E339" s="2" t="s">
        <v>1357</v>
      </c>
      <c r="F339" s="2"/>
      <c r="G339" s="2" t="s">
        <v>1523</v>
      </c>
      <c r="H339" s="2" t="s">
        <v>715</v>
      </c>
      <c r="I339" s="2"/>
      <c r="J339" s="2"/>
      <c r="K339" s="2"/>
      <c r="L339" s="2" t="s">
        <v>720</v>
      </c>
      <c r="M339" s="2" t="s">
        <v>1524</v>
      </c>
      <c r="N339" s="2" t="str">
        <f t="shared" si="5"/>
        <v>Gagnebina pterocarpa  / Type :  Mimosa tamariscina Lam. / Récolté par : Commerson  / ID : LYJB004274</v>
      </c>
    </row>
    <row r="340" spans="1:14" ht="12.75">
      <c r="A340" s="3" t="s">
        <v>71</v>
      </c>
      <c r="B340" s="2" t="s">
        <v>78</v>
      </c>
      <c r="C340" s="2" t="s">
        <v>455</v>
      </c>
      <c r="D340" s="2" t="s">
        <v>1455</v>
      </c>
      <c r="E340" s="2" t="s">
        <v>1074</v>
      </c>
      <c r="F340" s="2"/>
      <c r="G340" s="2" t="s">
        <v>68</v>
      </c>
      <c r="H340" s="2" t="s">
        <v>882</v>
      </c>
      <c r="I340" s="2"/>
      <c r="J340" s="2"/>
      <c r="K340" s="2">
        <v>1783</v>
      </c>
      <c r="L340" s="2"/>
      <c r="M340" s="2" t="s">
        <v>1525</v>
      </c>
      <c r="N340" s="2" t="str">
        <f t="shared" si="5"/>
        <v>Otholobium pubescens  / Type :  non / Récolté par : [Claret de la Tourrette]  / ID : LYJB004275</v>
      </c>
    </row>
    <row r="341" spans="1:14" ht="12.75">
      <c r="A341" s="3" t="s">
        <v>71</v>
      </c>
      <c r="B341" s="2" t="s">
        <v>78</v>
      </c>
      <c r="C341" s="2" t="s">
        <v>455</v>
      </c>
      <c r="D341" s="2" t="s">
        <v>1352</v>
      </c>
      <c r="E341" s="2" t="s">
        <v>724</v>
      </c>
      <c r="F341" s="2"/>
      <c r="G341" s="2" t="s">
        <v>68</v>
      </c>
      <c r="H341" s="2" t="s">
        <v>1123</v>
      </c>
      <c r="I341" s="2"/>
      <c r="J341" s="2"/>
      <c r="K341" s="2">
        <v>1781</v>
      </c>
      <c r="L341" s="2" t="s">
        <v>1124</v>
      </c>
      <c r="M341" s="2" t="s">
        <v>1526</v>
      </c>
      <c r="N341" s="2" t="str">
        <f t="shared" si="5"/>
        <v>Mimosa sp.  / Type :  non / Récolté par : Dombey  / ID : LYJB004276</v>
      </c>
    </row>
    <row r="342" spans="1:14" ht="12.75">
      <c r="A342" s="3" t="s">
        <v>71</v>
      </c>
      <c r="B342" s="2" t="s">
        <v>78</v>
      </c>
      <c r="C342" s="2" t="s">
        <v>455</v>
      </c>
      <c r="D342" s="2" t="s">
        <v>1527</v>
      </c>
      <c r="E342" s="2" t="s">
        <v>975</v>
      </c>
      <c r="F342" s="2"/>
      <c r="G342" s="2" t="s">
        <v>68</v>
      </c>
      <c r="H342" s="2" t="s">
        <v>715</v>
      </c>
      <c r="I342" s="2"/>
      <c r="J342" s="2"/>
      <c r="K342" s="2"/>
      <c r="L342" s="2" t="s">
        <v>716</v>
      </c>
      <c r="M342" s="2" t="s">
        <v>1528</v>
      </c>
      <c r="N342" s="2" t="str">
        <f t="shared" si="5"/>
        <v>Hylodesmum repandum  / Type :  non / Récolté par : Commerson  / ID : LYJB004281</v>
      </c>
    </row>
    <row r="343" spans="1:14" ht="12.75">
      <c r="A343" s="3" t="s">
        <v>71</v>
      </c>
      <c r="B343" s="2" t="s">
        <v>78</v>
      </c>
      <c r="C343" s="2" t="s">
        <v>455</v>
      </c>
      <c r="D343" s="2" t="s">
        <v>1529</v>
      </c>
      <c r="E343" s="2" t="s">
        <v>1530</v>
      </c>
      <c r="F343" s="2"/>
      <c r="G343" s="2" t="s">
        <v>68</v>
      </c>
      <c r="H343" s="2" t="s">
        <v>715</v>
      </c>
      <c r="I343" s="2"/>
      <c r="J343" s="2"/>
      <c r="K343" s="2"/>
      <c r="L343" s="2" t="s">
        <v>1531</v>
      </c>
      <c r="M343" s="2" t="s">
        <v>1532</v>
      </c>
      <c r="N343" s="2" t="str">
        <f t="shared" si="5"/>
        <v>Phyllodium pulchellum  / Type :  non / Récolté par : Commerson  / ID : LYJB004290</v>
      </c>
    </row>
    <row r="344" spans="1:14" ht="12.75">
      <c r="A344" s="3" t="s">
        <v>71</v>
      </c>
      <c r="B344" s="2" t="s">
        <v>76</v>
      </c>
      <c r="C344" s="2" t="s">
        <v>572</v>
      </c>
      <c r="D344" s="2" t="s">
        <v>573</v>
      </c>
      <c r="E344" s="2" t="s">
        <v>1533</v>
      </c>
      <c r="F344" s="2"/>
      <c r="G344" s="2" t="s">
        <v>1534</v>
      </c>
      <c r="H344" s="2" t="s">
        <v>506</v>
      </c>
      <c r="I344" s="2"/>
      <c r="J344" s="2"/>
      <c r="K344" s="2"/>
      <c r="L344" s="2" t="s">
        <v>507</v>
      </c>
      <c r="M344" s="2" t="s">
        <v>1535</v>
      </c>
      <c r="N344" s="2" t="str">
        <f t="shared" si="5"/>
        <v>Carex olbiensis  / Type :  Carex olbiensis Jord. / Récolté par : Jordan  / ID : LYJB004337</v>
      </c>
    </row>
    <row r="345" spans="1:14" ht="12.75">
      <c r="A345" s="3" t="s">
        <v>71</v>
      </c>
      <c r="B345" s="2" t="s">
        <v>78</v>
      </c>
      <c r="C345" s="2" t="s">
        <v>455</v>
      </c>
      <c r="D345" s="2" t="s">
        <v>1536</v>
      </c>
      <c r="E345" s="2" t="s">
        <v>1537</v>
      </c>
      <c r="F345" s="2"/>
      <c r="G345" s="2" t="s">
        <v>1538</v>
      </c>
      <c r="H345" s="2" t="s">
        <v>1123</v>
      </c>
      <c r="I345" s="2"/>
      <c r="J345" s="2"/>
      <c r="K345" s="2">
        <v>1782</v>
      </c>
      <c r="L345" s="2" t="s">
        <v>1124</v>
      </c>
      <c r="M345" s="2" t="s">
        <v>1539</v>
      </c>
      <c r="N345" s="2" t="str">
        <f t="shared" si="5"/>
        <v>Adesmia muricata  / Type :  Hedysarum pimpinellifolium Poir. / Récolté par : Dombey  / ID : LYJB004352</v>
      </c>
    </row>
    <row r="346" spans="1:14" ht="12.75">
      <c r="A346" s="3" t="s">
        <v>71</v>
      </c>
      <c r="B346" s="2" t="s">
        <v>76</v>
      </c>
      <c r="C346" s="2" t="s">
        <v>1310</v>
      </c>
      <c r="D346" s="2" t="s">
        <v>1540</v>
      </c>
      <c r="E346" s="2" t="s">
        <v>1541</v>
      </c>
      <c r="F346" s="2"/>
      <c r="G346" s="2" t="s">
        <v>1542</v>
      </c>
      <c r="H346" s="2" t="s">
        <v>528</v>
      </c>
      <c r="I346" s="2"/>
      <c r="J346" s="2"/>
      <c r="K346" s="2"/>
      <c r="L346" s="2" t="s">
        <v>529</v>
      </c>
      <c r="M346" s="2" t="s">
        <v>1543</v>
      </c>
      <c r="N346" s="2" t="str">
        <f t="shared" si="5"/>
        <v>Panicum aquaticum  / Type :  Panicum hygrophilum Salzm. ex Steud. / Récolté par : Salzmann  / ID : LYJB004353</v>
      </c>
    </row>
    <row r="347" spans="1:14" ht="12.75">
      <c r="A347" s="3" t="s">
        <v>71</v>
      </c>
      <c r="B347" s="2" t="s">
        <v>76</v>
      </c>
      <c r="C347" s="2" t="s">
        <v>1310</v>
      </c>
      <c r="D347" s="2" t="s">
        <v>1544</v>
      </c>
      <c r="E347" s="2" t="s">
        <v>1545</v>
      </c>
      <c r="F347" s="2"/>
      <c r="G347" s="2" t="s">
        <v>1546</v>
      </c>
      <c r="H347" s="2" t="s">
        <v>528</v>
      </c>
      <c r="I347" s="2"/>
      <c r="J347" s="2"/>
      <c r="K347" s="2"/>
      <c r="L347" s="2" t="s">
        <v>529</v>
      </c>
      <c r="M347" s="2" t="s">
        <v>1547</v>
      </c>
      <c r="N347" s="2" t="str">
        <f t="shared" si="5"/>
        <v>Paspalum pumilum  / Type :  Paspalum bicrurulum Salzm. ex Steud. / Récolté par : Salzmann  / ID : LYJB004354</v>
      </c>
    </row>
    <row r="348" spans="1:14" ht="12.75">
      <c r="A348" s="3" t="s">
        <v>71</v>
      </c>
      <c r="B348" s="2" t="s">
        <v>76</v>
      </c>
      <c r="C348" s="2" t="s">
        <v>1310</v>
      </c>
      <c r="D348" s="2" t="s">
        <v>1548</v>
      </c>
      <c r="E348" s="2" t="s">
        <v>1549</v>
      </c>
      <c r="F348" s="2"/>
      <c r="G348" s="2" t="s">
        <v>1550</v>
      </c>
      <c r="H348" s="2" t="s">
        <v>528</v>
      </c>
      <c r="I348" s="2"/>
      <c r="J348" s="2"/>
      <c r="K348" s="2"/>
      <c r="L348" s="2" t="s">
        <v>529</v>
      </c>
      <c r="M348" s="2" t="s">
        <v>1551</v>
      </c>
      <c r="N348" s="2" t="str">
        <f t="shared" si="5"/>
        <v>Urochloa mutica  / Type :  Panicum equinum Salzm. ex Steud. / Récolté par : Salzmann  / ID : LYJB004355</v>
      </c>
    </row>
    <row r="349" spans="1:14" ht="12.75">
      <c r="A349" s="3" t="s">
        <v>71</v>
      </c>
      <c r="B349" s="2" t="s">
        <v>76</v>
      </c>
      <c r="C349" s="2" t="s">
        <v>1310</v>
      </c>
      <c r="D349" s="2" t="s">
        <v>1548</v>
      </c>
      <c r="E349" s="2" t="s">
        <v>1552</v>
      </c>
      <c r="F349" s="2"/>
      <c r="G349" s="2" t="s">
        <v>1553</v>
      </c>
      <c r="H349" s="2" t="s">
        <v>528</v>
      </c>
      <c r="I349" s="2"/>
      <c r="J349" s="2"/>
      <c r="K349" s="2"/>
      <c r="L349" s="2" t="s">
        <v>529</v>
      </c>
      <c r="M349" s="2" t="s">
        <v>1554</v>
      </c>
      <c r="N349" s="2" t="str">
        <f t="shared" si="5"/>
        <v>Urochloa plantaginea  / Type :  Panicum distans Salzm. ex Steud. / Récolté par : Salzmann  / ID : LYJB004386</v>
      </c>
    </row>
    <row r="350" spans="1:14" ht="12.75">
      <c r="A350" s="3" t="s">
        <v>71</v>
      </c>
      <c r="B350" s="2" t="s">
        <v>76</v>
      </c>
      <c r="C350" s="2" t="s">
        <v>1310</v>
      </c>
      <c r="D350" s="2" t="s">
        <v>1555</v>
      </c>
      <c r="E350" s="2" t="s">
        <v>1556</v>
      </c>
      <c r="F350" s="2"/>
      <c r="G350" s="2" t="s">
        <v>1557</v>
      </c>
      <c r="H350" s="2" t="s">
        <v>528</v>
      </c>
      <c r="I350" s="2"/>
      <c r="J350" s="2"/>
      <c r="K350" s="2"/>
      <c r="L350" s="2" t="s">
        <v>529</v>
      </c>
      <c r="M350" s="2" t="s">
        <v>1558</v>
      </c>
      <c r="N350" s="2" t="str">
        <f t="shared" si="5"/>
        <v>Setaria tenax  / Type :  Panicum sphaerocarpum Salzm. ex Steud. / Récolté par : Salzmann  / ID : LYJB004387</v>
      </c>
    </row>
    <row r="351" spans="1:14" ht="12.75">
      <c r="A351" s="3" t="s">
        <v>71</v>
      </c>
      <c r="B351" s="2" t="s">
        <v>76</v>
      </c>
      <c r="C351" s="2" t="s">
        <v>1310</v>
      </c>
      <c r="D351" s="2" t="s">
        <v>1555</v>
      </c>
      <c r="E351" s="2" t="s">
        <v>1559</v>
      </c>
      <c r="F351" s="2"/>
      <c r="G351" s="2" t="s">
        <v>1560</v>
      </c>
      <c r="H351" s="2" t="s">
        <v>528</v>
      </c>
      <c r="I351" s="2"/>
      <c r="J351" s="2"/>
      <c r="K351" s="2"/>
      <c r="L351" s="2" t="s">
        <v>529</v>
      </c>
      <c r="M351" s="2" t="s">
        <v>1561</v>
      </c>
      <c r="N351" s="2" t="str">
        <f t="shared" si="5"/>
        <v>Setaria vulpiseta  / Type :  Panicum subsphaerocarpum Salzm. ex Schltdl. / Récolté par : Salzmann  / ID : LYJB004388</v>
      </c>
    </row>
    <row r="352" spans="1:14" ht="12.75">
      <c r="A352" s="3" t="s">
        <v>71</v>
      </c>
      <c r="B352" s="2" t="s">
        <v>78</v>
      </c>
      <c r="C352" s="2" t="s">
        <v>455</v>
      </c>
      <c r="D352" s="2" t="s">
        <v>1117</v>
      </c>
      <c r="E352" s="2" t="s">
        <v>697</v>
      </c>
      <c r="F352" s="2"/>
      <c r="G352" s="2" t="s">
        <v>68</v>
      </c>
      <c r="H352" s="2" t="s">
        <v>715</v>
      </c>
      <c r="I352" s="2"/>
      <c r="J352" s="2"/>
      <c r="K352" s="2"/>
      <c r="L352" s="2" t="s">
        <v>720</v>
      </c>
      <c r="M352" s="2" t="s">
        <v>1562</v>
      </c>
      <c r="N352" s="2" t="str">
        <f t="shared" si="5"/>
        <v>Crotalaria retusa  / Type :  non / Récolté par : Commerson  / ID : LYJB004410</v>
      </c>
    </row>
    <row r="353" spans="1:14" ht="12.75">
      <c r="A353" s="3" t="s">
        <v>71</v>
      </c>
      <c r="B353" s="2" t="s">
        <v>78</v>
      </c>
      <c r="C353" s="2" t="s">
        <v>455</v>
      </c>
      <c r="D353" s="2" t="s">
        <v>1117</v>
      </c>
      <c r="E353" s="2" t="s">
        <v>1563</v>
      </c>
      <c r="F353" s="2"/>
      <c r="G353" s="2" t="s">
        <v>68</v>
      </c>
      <c r="H353" s="2" t="s">
        <v>1123</v>
      </c>
      <c r="I353" s="2"/>
      <c r="J353" s="2"/>
      <c r="K353" s="2">
        <v>1781</v>
      </c>
      <c r="L353" s="2" t="s">
        <v>1124</v>
      </c>
      <c r="M353" s="2" t="s">
        <v>1564</v>
      </c>
      <c r="N353" s="2" t="str">
        <f t="shared" si="5"/>
        <v>Crotalaria incana  / Type :  non / Récolté par : Dombey  / ID : LYJB004414</v>
      </c>
    </row>
    <row r="354" spans="1:14" ht="12.75">
      <c r="A354" s="3" t="s">
        <v>71</v>
      </c>
      <c r="B354" s="2" t="s">
        <v>78</v>
      </c>
      <c r="C354" s="2" t="s">
        <v>455</v>
      </c>
      <c r="D354" s="2" t="s">
        <v>1117</v>
      </c>
      <c r="E354" s="2" t="s">
        <v>1248</v>
      </c>
      <c r="F354" s="2"/>
      <c r="G354" s="2" t="s">
        <v>1565</v>
      </c>
      <c r="H354" s="2" t="s">
        <v>1123</v>
      </c>
      <c r="I354" s="2"/>
      <c r="J354" s="2"/>
      <c r="K354" s="2">
        <v>1781</v>
      </c>
      <c r="L354" s="2" t="s">
        <v>1124</v>
      </c>
      <c r="M354" s="2" t="s">
        <v>1566</v>
      </c>
      <c r="N354" s="2" t="str">
        <f t="shared" si="5"/>
        <v>Crotalaria micans  / Type :  Crotalaria dombeyana DC. / Récolté par : Dombey  / ID : LYJB004422</v>
      </c>
    </row>
    <row r="355" spans="1:14" ht="12.75">
      <c r="A355" s="3" t="s">
        <v>71</v>
      </c>
      <c r="B355" s="2" t="s">
        <v>76</v>
      </c>
      <c r="C355" s="2" t="s">
        <v>1310</v>
      </c>
      <c r="D355" s="2" t="s">
        <v>1567</v>
      </c>
      <c r="E355" s="2" t="s">
        <v>1568</v>
      </c>
      <c r="F355" s="2"/>
      <c r="G355" s="2" t="s">
        <v>1569</v>
      </c>
      <c r="H355" s="2" t="s">
        <v>1263</v>
      </c>
      <c r="I355" s="2"/>
      <c r="J355" s="2">
        <v>48</v>
      </c>
      <c r="K355" s="2">
        <v>1825</v>
      </c>
      <c r="L355" s="2" t="s">
        <v>720</v>
      </c>
      <c r="M355" s="2" t="s">
        <v>1570</v>
      </c>
      <c r="N355" s="2" t="str">
        <f t="shared" si="5"/>
        <v>Dichanthium aristatum  / Type :  Andropogon mollicomus Kunth / Récolté par : Sieber  / ID : LYJB004431</v>
      </c>
    </row>
    <row r="356" spans="1:14" ht="12.75">
      <c r="A356" s="3" t="s">
        <v>71</v>
      </c>
      <c r="B356" s="2" t="s">
        <v>78</v>
      </c>
      <c r="C356" s="2" t="s">
        <v>1571</v>
      </c>
      <c r="D356" s="2" t="s">
        <v>1572</v>
      </c>
      <c r="E356" s="2" t="s">
        <v>1573</v>
      </c>
      <c r="F356" s="2" t="s">
        <v>1573</v>
      </c>
      <c r="G356" s="2" t="s">
        <v>68</v>
      </c>
      <c r="H356" s="2" t="s">
        <v>551</v>
      </c>
      <c r="I356" s="2"/>
      <c r="J356" s="2"/>
      <c r="K356" s="2"/>
      <c r="L356" s="2" t="s">
        <v>507</v>
      </c>
      <c r="M356" s="2" t="s">
        <v>1574</v>
      </c>
      <c r="N356" s="2" t="str">
        <f t="shared" si="5"/>
        <v>Acer opalus opalus / Type :  non / Récolté par : Rousseau  / ID : LYJB004432</v>
      </c>
    </row>
    <row r="357" spans="1:14" ht="12.75">
      <c r="A357" s="3" t="s">
        <v>71</v>
      </c>
      <c r="B357" s="2" t="s">
        <v>78</v>
      </c>
      <c r="C357" s="2" t="s">
        <v>455</v>
      </c>
      <c r="D357" s="2" t="s">
        <v>1575</v>
      </c>
      <c r="E357" s="2" t="s">
        <v>1576</v>
      </c>
      <c r="F357" s="2"/>
      <c r="G357" s="2" t="s">
        <v>1577</v>
      </c>
      <c r="H357" s="2" t="s">
        <v>1263</v>
      </c>
      <c r="I357" s="2"/>
      <c r="J357" s="2">
        <v>413</v>
      </c>
      <c r="K357" s="2"/>
      <c r="L357" s="2" t="s">
        <v>460</v>
      </c>
      <c r="M357" s="2" t="s">
        <v>1578</v>
      </c>
      <c r="N357" s="2" t="str">
        <f t="shared" si="5"/>
        <v>Pultenaea capitellata  / Type :  Pultenaea capitellata Sieber ex DC. / Récolté par : Sieber  / ID : LYJB004450</v>
      </c>
    </row>
    <row r="358" spans="1:14" ht="12.75">
      <c r="A358" s="3" t="s">
        <v>71</v>
      </c>
      <c r="B358" s="2" t="s">
        <v>78</v>
      </c>
      <c r="C358" s="2" t="s">
        <v>455</v>
      </c>
      <c r="D358" s="2" t="s">
        <v>1579</v>
      </c>
      <c r="E358" s="2" t="s">
        <v>1580</v>
      </c>
      <c r="F358" s="2"/>
      <c r="G358" s="2" t="s">
        <v>68</v>
      </c>
      <c r="H358" s="2" t="s">
        <v>715</v>
      </c>
      <c r="I358" s="2"/>
      <c r="J358" s="2"/>
      <c r="K358" s="2"/>
      <c r="L358" s="2" t="s">
        <v>480</v>
      </c>
      <c r="M358" s="2" t="s">
        <v>1581</v>
      </c>
      <c r="N358" s="2" t="str">
        <f t="shared" si="5"/>
        <v>Flemingia strobilifera  / Type :  non / Récolté par : Commerson  / ID : LYJB004451</v>
      </c>
    </row>
    <row r="359" spans="1:14" ht="12.75">
      <c r="A359" s="3" t="s">
        <v>71</v>
      </c>
      <c r="B359" s="2" t="s">
        <v>78</v>
      </c>
      <c r="C359" s="2" t="s">
        <v>455</v>
      </c>
      <c r="D359" s="2" t="s">
        <v>1582</v>
      </c>
      <c r="E359" s="2" t="s">
        <v>1583</v>
      </c>
      <c r="F359" s="2"/>
      <c r="G359" s="2" t="s">
        <v>1584</v>
      </c>
      <c r="H359" s="2" t="s">
        <v>1263</v>
      </c>
      <c r="I359" s="2"/>
      <c r="J359" s="2">
        <v>374</v>
      </c>
      <c r="K359" s="2"/>
      <c r="L359" s="2" t="s">
        <v>460</v>
      </c>
      <c r="M359" s="2" t="s">
        <v>1585</v>
      </c>
      <c r="N359" s="2" t="str">
        <f t="shared" si="5"/>
        <v>Platylobium parviflorum  / Type :  Platylobium ovatum Sieber ex DC. / Récolté par : Sieber  / ID : LYJB004452</v>
      </c>
    </row>
    <row r="360" spans="1:14" ht="12.75">
      <c r="A360" s="3" t="s">
        <v>71</v>
      </c>
      <c r="B360" s="2" t="s">
        <v>76</v>
      </c>
      <c r="C360" s="2" t="s">
        <v>1310</v>
      </c>
      <c r="D360" s="2" t="s">
        <v>1586</v>
      </c>
      <c r="E360" s="2" t="s">
        <v>1587</v>
      </c>
      <c r="F360" s="2"/>
      <c r="G360" s="2" t="s">
        <v>1588</v>
      </c>
      <c r="H360" s="2" t="s">
        <v>528</v>
      </c>
      <c r="I360" s="2"/>
      <c r="J360" s="2"/>
      <c r="K360" s="2"/>
      <c r="L360" s="2" t="s">
        <v>529</v>
      </c>
      <c r="M360" s="2" t="s">
        <v>1589</v>
      </c>
      <c r="N360" s="2" t="str">
        <f t="shared" si="5"/>
        <v>Axonopus compressus  / Type :  Digitaria uniflora Salzm. ex Steud. / Récolté par : Salzmann  / ID : LYJB004453</v>
      </c>
    </row>
    <row r="361" spans="1:14" ht="12.75">
      <c r="A361" s="3" t="s">
        <v>71</v>
      </c>
      <c r="B361" s="2" t="s">
        <v>76</v>
      </c>
      <c r="C361" s="2" t="s">
        <v>1310</v>
      </c>
      <c r="D361" s="2" t="s">
        <v>1544</v>
      </c>
      <c r="E361" s="2" t="s">
        <v>1590</v>
      </c>
      <c r="F361" s="2"/>
      <c r="G361" s="2" t="s">
        <v>1591</v>
      </c>
      <c r="H361" s="2" t="s">
        <v>528</v>
      </c>
      <c r="I361" s="2"/>
      <c r="J361" s="2"/>
      <c r="K361" s="2"/>
      <c r="L361" s="2" t="s">
        <v>529</v>
      </c>
      <c r="M361" s="2" t="s">
        <v>1592</v>
      </c>
      <c r="N361" s="2" t="str">
        <f t="shared" si="5"/>
        <v>Paspalum oligostachyum  / Type :  Paspalum oligostachyum Salzm. ex Steud. / Récolté par : Salzmann  / ID : LYJB004454</v>
      </c>
    </row>
    <row r="362" spans="1:14" ht="12.75">
      <c r="A362" s="3" t="s">
        <v>71</v>
      </c>
      <c r="B362" s="2" t="s">
        <v>76</v>
      </c>
      <c r="C362" s="2" t="s">
        <v>1310</v>
      </c>
      <c r="D362" s="2" t="s">
        <v>1593</v>
      </c>
      <c r="E362" s="2" t="s">
        <v>1594</v>
      </c>
      <c r="F362" s="2"/>
      <c r="G362" s="2" t="s">
        <v>1595</v>
      </c>
      <c r="H362" s="2" t="s">
        <v>629</v>
      </c>
      <c r="I362" s="2"/>
      <c r="J362" s="2" t="s">
        <v>1596</v>
      </c>
      <c r="K362" s="2"/>
      <c r="L362" s="2" t="s">
        <v>630</v>
      </c>
      <c r="M362" s="2" t="s">
        <v>1597</v>
      </c>
      <c r="N362" s="2" t="str">
        <f t="shared" si="5"/>
        <v>Deyeuxia eminens  / Type :  Deyeuxia elegans Wedd. / Récolté par : Mandon  / ID : LYJB004455</v>
      </c>
    </row>
    <row r="363" spans="1:14" ht="12.75">
      <c r="A363" s="3" t="s">
        <v>71</v>
      </c>
      <c r="B363" s="2" t="s">
        <v>76</v>
      </c>
      <c r="C363" s="2" t="s">
        <v>1310</v>
      </c>
      <c r="D363" s="2" t="s">
        <v>1598</v>
      </c>
      <c r="E363" s="2" t="s">
        <v>1599</v>
      </c>
      <c r="F363" s="2"/>
      <c r="G363" s="2" t="s">
        <v>1600</v>
      </c>
      <c r="H363" s="2" t="s">
        <v>506</v>
      </c>
      <c r="I363" s="2"/>
      <c r="J363" s="2"/>
      <c r="K363" s="2">
        <v>1840</v>
      </c>
      <c r="L363" s="2" t="s">
        <v>507</v>
      </c>
      <c r="M363" s="2" t="s">
        <v>1601</v>
      </c>
      <c r="N363" s="2" t="str">
        <f t="shared" si="5"/>
        <v>Aira provincialis  / Type :  Aira provincialis Jord. / Récolté par : Jordan  / ID : LYJB004483</v>
      </c>
    </row>
    <row r="364" spans="1:14" ht="12.75">
      <c r="A364" s="3" t="s">
        <v>71</v>
      </c>
      <c r="B364" s="2" t="s">
        <v>78</v>
      </c>
      <c r="C364" s="2" t="s">
        <v>913</v>
      </c>
      <c r="D364" s="2" t="s">
        <v>1602</v>
      </c>
      <c r="E364" s="2" t="s">
        <v>724</v>
      </c>
      <c r="F364" s="2"/>
      <c r="G364" s="2" t="s">
        <v>68</v>
      </c>
      <c r="H364" s="2" t="s">
        <v>1123</v>
      </c>
      <c r="I364" s="2"/>
      <c r="J364" s="2"/>
      <c r="K364" s="2">
        <v>1781</v>
      </c>
      <c r="L364" s="2" t="s">
        <v>1124</v>
      </c>
      <c r="M364" s="2" t="s">
        <v>1603</v>
      </c>
      <c r="N364" s="2" t="str">
        <f t="shared" si="5"/>
        <v>Eupatorium sp.  / Type :  non / Récolté par : Dombey  / ID : LYJB004487</v>
      </c>
    </row>
    <row r="365" spans="1:14" ht="12.75">
      <c r="A365" s="3" t="s">
        <v>71</v>
      </c>
      <c r="B365" s="2" t="s">
        <v>78</v>
      </c>
      <c r="C365" s="2" t="s">
        <v>913</v>
      </c>
      <c r="D365" s="2" t="s">
        <v>1604</v>
      </c>
      <c r="E365" s="2" t="s">
        <v>1007</v>
      </c>
      <c r="F365" s="2"/>
      <c r="G365" s="2" t="s">
        <v>68</v>
      </c>
      <c r="H365" s="2" t="s">
        <v>882</v>
      </c>
      <c r="I365" s="2" t="s">
        <v>883</v>
      </c>
      <c r="J365" s="2"/>
      <c r="K365" s="2">
        <v>1769</v>
      </c>
      <c r="L365" s="2" t="s">
        <v>507</v>
      </c>
      <c r="M365" s="2" t="s">
        <v>1605</v>
      </c>
      <c r="N365" s="2" t="str">
        <f t="shared" si="5"/>
        <v>Hypochaeris uniflora  / Type :  non / Récolté par : [Claret de la Tourrette] J.-J. Rousseau / ID : LYJB004488</v>
      </c>
    </row>
    <row r="366" spans="1:14" ht="12.75">
      <c r="A366" s="3" t="s">
        <v>71</v>
      </c>
      <c r="B366" s="2" t="s">
        <v>78</v>
      </c>
      <c r="C366" s="2" t="s">
        <v>1606</v>
      </c>
      <c r="D366" s="2" t="s">
        <v>1607</v>
      </c>
      <c r="E366" s="2" t="s">
        <v>1608</v>
      </c>
      <c r="F366" s="2"/>
      <c r="G366" s="2" t="s">
        <v>68</v>
      </c>
      <c r="H366" s="2" t="s">
        <v>551</v>
      </c>
      <c r="I366" s="2"/>
      <c r="J366" s="2"/>
      <c r="K366" s="2">
        <v>1770</v>
      </c>
      <c r="L366" s="2"/>
      <c r="M366" s="2" t="s">
        <v>1609</v>
      </c>
      <c r="N366" s="2" t="str">
        <f t="shared" si="5"/>
        <v>Radiola linoides  / Type :  non / Récolté par : Rousseau  / ID : LYJB004594</v>
      </c>
    </row>
    <row r="367" spans="1:14" ht="12.75">
      <c r="A367" s="3" t="s">
        <v>71</v>
      </c>
      <c r="B367" s="2" t="s">
        <v>78</v>
      </c>
      <c r="C367" s="2" t="s">
        <v>1610</v>
      </c>
      <c r="D367" s="2" t="s">
        <v>1611</v>
      </c>
      <c r="E367" s="2" t="s">
        <v>1612</v>
      </c>
      <c r="F367" s="2"/>
      <c r="G367" s="2" t="s">
        <v>68</v>
      </c>
      <c r="H367" s="2" t="s">
        <v>1123</v>
      </c>
      <c r="I367" s="2"/>
      <c r="J367" s="2"/>
      <c r="K367" s="2">
        <v>1785</v>
      </c>
      <c r="L367" s="2"/>
      <c r="M367" s="2" t="s">
        <v>1613</v>
      </c>
      <c r="N367" s="2" t="str">
        <f t="shared" si="5"/>
        <v>Alternanthera halimifolia  / Type :  non / Récolté par : Dombey  / ID : LYJB004595</v>
      </c>
    </row>
    <row r="368" spans="1:14" ht="12.75">
      <c r="A368" s="3" t="s">
        <v>71</v>
      </c>
      <c r="B368" s="2" t="s">
        <v>78</v>
      </c>
      <c r="C368" s="2" t="s">
        <v>934</v>
      </c>
      <c r="D368" s="2" t="s">
        <v>1614</v>
      </c>
      <c r="E368" s="2" t="s">
        <v>860</v>
      </c>
      <c r="F368" s="2"/>
      <c r="G368" s="2" t="s">
        <v>68</v>
      </c>
      <c r="H368" s="2" t="s">
        <v>1615</v>
      </c>
      <c r="I368" s="2"/>
      <c r="J368" s="2"/>
      <c r="K368" s="2">
        <v>1786</v>
      </c>
      <c r="L368" s="2" t="s">
        <v>507</v>
      </c>
      <c r="M368" s="2" t="s">
        <v>1616</v>
      </c>
      <c r="N368" s="2" t="str">
        <f t="shared" si="5"/>
        <v>Gypsophila repens  / Type :  non / Récolté par : Lapeyrouse  / ID : LYJB004596</v>
      </c>
    </row>
    <row r="369" spans="1:14" ht="12.75">
      <c r="A369" s="3" t="s">
        <v>71</v>
      </c>
      <c r="B369" s="2" t="s">
        <v>78</v>
      </c>
      <c r="C369" s="2" t="s">
        <v>934</v>
      </c>
      <c r="D369" s="2" t="s">
        <v>1617</v>
      </c>
      <c r="E369" s="2" t="s">
        <v>1618</v>
      </c>
      <c r="F369" s="2"/>
      <c r="G369" s="2" t="s">
        <v>68</v>
      </c>
      <c r="H369" s="2" t="s">
        <v>551</v>
      </c>
      <c r="I369" s="2"/>
      <c r="J369" s="2"/>
      <c r="K369" s="2"/>
      <c r="L369" s="2"/>
      <c r="M369" s="2" t="s">
        <v>1619</v>
      </c>
      <c r="N369" s="2" t="str">
        <f t="shared" si="5"/>
        <v>Paronychia polygonifolia  / Type :  non / Récolté par : Rousseau  / ID : LYJB004597</v>
      </c>
    </row>
    <row r="370" spans="1:14" ht="12.75">
      <c r="A370" s="3" t="s">
        <v>71</v>
      </c>
      <c r="B370" s="2" t="s">
        <v>78</v>
      </c>
      <c r="C370" s="2" t="s">
        <v>1610</v>
      </c>
      <c r="D370" s="2" t="s">
        <v>1611</v>
      </c>
      <c r="E370" s="2" t="s">
        <v>1620</v>
      </c>
      <c r="F370" s="2"/>
      <c r="G370" s="2" t="s">
        <v>68</v>
      </c>
      <c r="H370" s="2" t="s">
        <v>1123</v>
      </c>
      <c r="I370" s="2"/>
      <c r="J370" s="2"/>
      <c r="K370" s="2">
        <v>1781</v>
      </c>
      <c r="L370" s="2" t="s">
        <v>1124</v>
      </c>
      <c r="M370" s="2" t="s">
        <v>1621</v>
      </c>
      <c r="N370" s="2" t="str">
        <f t="shared" si="5"/>
        <v>Alternanthera pungens  / Type :  non / Récolté par : Dombey  / ID : LYJB004598</v>
      </c>
    </row>
    <row r="371" spans="1:14" ht="12.75">
      <c r="A371" s="3" t="s">
        <v>71</v>
      </c>
      <c r="B371" s="2" t="s">
        <v>78</v>
      </c>
      <c r="C371" s="2" t="s">
        <v>934</v>
      </c>
      <c r="D371" s="2" t="s">
        <v>1622</v>
      </c>
      <c r="E371" s="2" t="s">
        <v>724</v>
      </c>
      <c r="F371" s="2"/>
      <c r="G371" s="2" t="s">
        <v>68</v>
      </c>
      <c r="H371" s="2" t="s">
        <v>551</v>
      </c>
      <c r="I371" s="2"/>
      <c r="J371" s="2"/>
      <c r="K371" s="2">
        <v>1770</v>
      </c>
      <c r="L371" s="2"/>
      <c r="M371" s="2" t="s">
        <v>1623</v>
      </c>
      <c r="N371" s="2" t="str">
        <f t="shared" si="5"/>
        <v>Cerastium sp.  / Type :  non / Récolté par : Rousseau  / ID : LYJB004599</v>
      </c>
    </row>
    <row r="372" spans="1:14" ht="12.75">
      <c r="A372" s="3" t="s">
        <v>71</v>
      </c>
      <c r="B372" s="2" t="s">
        <v>76</v>
      </c>
      <c r="C372" s="2" t="s">
        <v>572</v>
      </c>
      <c r="D372" s="2" t="s">
        <v>1624</v>
      </c>
      <c r="E372" s="2" t="s">
        <v>1095</v>
      </c>
      <c r="F372" s="2"/>
      <c r="G372" s="2" t="s">
        <v>1625</v>
      </c>
      <c r="H372" s="2" t="s">
        <v>672</v>
      </c>
      <c r="I372" s="2"/>
      <c r="J372" s="2"/>
      <c r="K372" s="2"/>
      <c r="L372" s="2" t="s">
        <v>529</v>
      </c>
      <c r="M372" s="2" t="s">
        <v>1626</v>
      </c>
      <c r="N372" s="2" t="str">
        <f t="shared" si="5"/>
        <v>Eleocharis montana  / Type :  Eleocharis consanguinea Kunth / Récolté par : Sellow  / ID : LYJB004609</v>
      </c>
    </row>
    <row r="373" spans="1:14" ht="12.75">
      <c r="A373" s="3" t="s">
        <v>71</v>
      </c>
      <c r="B373" s="2" t="s">
        <v>76</v>
      </c>
      <c r="C373" s="2" t="s">
        <v>572</v>
      </c>
      <c r="D373" s="2" t="s">
        <v>1624</v>
      </c>
      <c r="E373" s="2" t="s">
        <v>1627</v>
      </c>
      <c r="F373" s="2"/>
      <c r="G373" s="2" t="s">
        <v>1628</v>
      </c>
      <c r="H373" s="2" t="s">
        <v>672</v>
      </c>
      <c r="I373" s="2"/>
      <c r="J373" s="2"/>
      <c r="K373" s="2"/>
      <c r="L373" s="2" t="s">
        <v>529</v>
      </c>
      <c r="M373" s="2" t="s">
        <v>1629</v>
      </c>
      <c r="N373" s="2" t="str">
        <f t="shared" si="5"/>
        <v>Eleocharis nudipes  / Type :  Isolepis nudipes Kunth / Récolté par : Sellow  / ID : LYJB004610</v>
      </c>
    </row>
    <row r="374" spans="1:14" ht="12.75">
      <c r="A374" s="3" t="s">
        <v>71</v>
      </c>
      <c r="B374" s="2" t="s">
        <v>76</v>
      </c>
      <c r="C374" s="2" t="s">
        <v>572</v>
      </c>
      <c r="D374" s="2" t="s">
        <v>1624</v>
      </c>
      <c r="E374" s="2" t="s">
        <v>1630</v>
      </c>
      <c r="F374" s="2"/>
      <c r="G374" s="2" t="s">
        <v>1631</v>
      </c>
      <c r="H374" s="2" t="s">
        <v>629</v>
      </c>
      <c r="I374" s="2"/>
      <c r="J374" s="2">
        <v>1416</v>
      </c>
      <c r="K374" s="2"/>
      <c r="L374" s="2" t="s">
        <v>630</v>
      </c>
      <c r="M374" s="2" t="s">
        <v>1632</v>
      </c>
      <c r="N374" s="2" t="str">
        <f t="shared" si="5"/>
        <v>Eleocharis crinalis  / Type :  Eleocharis brehmeriana Boeckeler / Récolté par : Mandon  / ID : LYJB004611</v>
      </c>
    </row>
    <row r="375" spans="1:14" ht="12.75">
      <c r="A375" s="3" t="s">
        <v>71</v>
      </c>
      <c r="B375" s="2" t="s">
        <v>76</v>
      </c>
      <c r="C375" s="2" t="s">
        <v>917</v>
      </c>
      <c r="D375" s="2" t="s">
        <v>918</v>
      </c>
      <c r="E375" s="2" t="s">
        <v>1633</v>
      </c>
      <c r="F375" s="2"/>
      <c r="G375" s="2" t="s">
        <v>1634</v>
      </c>
      <c r="H375" s="2" t="s">
        <v>506</v>
      </c>
      <c r="I375" s="2"/>
      <c r="J375" s="2"/>
      <c r="K375" s="2"/>
      <c r="L375" s="2"/>
      <c r="M375" s="2" t="s">
        <v>1635</v>
      </c>
      <c r="N375" s="2" t="str">
        <f t="shared" si="5"/>
        <v>Tulipa didieri  / Type :  Tulipa didieri Jord. / Récolté par : Jordan  / ID : LYJB004619</v>
      </c>
    </row>
    <row r="376" spans="1:14" ht="12.75">
      <c r="A376" s="3" t="s">
        <v>71</v>
      </c>
      <c r="B376" s="2" t="s">
        <v>78</v>
      </c>
      <c r="C376" s="2" t="s">
        <v>1636</v>
      </c>
      <c r="D376" s="2" t="s">
        <v>1637</v>
      </c>
      <c r="E376" s="2" t="s">
        <v>1638</v>
      </c>
      <c r="F376" s="2"/>
      <c r="G376" s="2" t="s">
        <v>68</v>
      </c>
      <c r="H376" s="2" t="s">
        <v>69</v>
      </c>
      <c r="I376" s="2"/>
      <c r="J376" s="2"/>
      <c r="K376" s="2">
        <v>1785</v>
      </c>
      <c r="L376" s="2"/>
      <c r="M376" s="2" t="s">
        <v>1639</v>
      </c>
      <c r="N376" s="2" t="str">
        <f t="shared" si="5"/>
        <v>Annona cherimola  / Type :  non / Récolté par : inconnu  / ID : LYJB004648</v>
      </c>
    </row>
    <row r="377" spans="1:14" ht="12.75">
      <c r="A377" s="3" t="s">
        <v>71</v>
      </c>
      <c r="B377" s="2" t="s">
        <v>78</v>
      </c>
      <c r="C377" s="2" t="s">
        <v>584</v>
      </c>
      <c r="D377" s="2" t="s">
        <v>895</v>
      </c>
      <c r="E377" s="2" t="s">
        <v>1460</v>
      </c>
      <c r="F377" s="2"/>
      <c r="G377" s="2" t="s">
        <v>1461</v>
      </c>
      <c r="H377" s="2" t="s">
        <v>479</v>
      </c>
      <c r="I377" s="2"/>
      <c r="J377" s="2">
        <v>4683</v>
      </c>
      <c r="K377" s="2">
        <v>2010</v>
      </c>
      <c r="L377" s="2" t="s">
        <v>480</v>
      </c>
      <c r="M377" s="2" t="s">
        <v>1640</v>
      </c>
      <c r="N377" s="2" t="str">
        <f t="shared" si="5"/>
        <v>Rhododendron muscipulum  / Type :  Rhododendron muscipulum Danet / Récolté par : Danet  / ID : LYJB004649</v>
      </c>
    </row>
    <row r="378" spans="1:14" ht="12.75">
      <c r="A378" s="3" t="s">
        <v>71</v>
      </c>
      <c r="B378" s="2" t="s">
        <v>78</v>
      </c>
      <c r="C378" s="2" t="s">
        <v>584</v>
      </c>
      <c r="D378" s="2" t="s">
        <v>895</v>
      </c>
      <c r="E378" s="2" t="s">
        <v>1641</v>
      </c>
      <c r="F378" s="2"/>
      <c r="G378" s="2" t="s">
        <v>1642</v>
      </c>
      <c r="H378" s="2" t="s">
        <v>479</v>
      </c>
      <c r="I378" s="2"/>
      <c r="J378" s="2">
        <v>4694</v>
      </c>
      <c r="K378" s="2">
        <v>2010</v>
      </c>
      <c r="L378" s="2" t="s">
        <v>480</v>
      </c>
      <c r="M378" s="2" t="s">
        <v>1643</v>
      </c>
      <c r="N378" s="2" t="str">
        <f t="shared" si="5"/>
        <v>Rhododendron andrineae  / Type :  Rhododendron andrineae Danet / Récolté par : Danet  / ID : LYJB004650</v>
      </c>
    </row>
    <row r="379" spans="1:14" ht="12.75">
      <c r="A379" s="3" t="s">
        <v>71</v>
      </c>
      <c r="B379" s="2" t="s">
        <v>76</v>
      </c>
      <c r="C379" s="2" t="s">
        <v>572</v>
      </c>
      <c r="D379" s="2" t="s">
        <v>573</v>
      </c>
      <c r="E379" s="2" t="s">
        <v>1644</v>
      </c>
      <c r="F379" s="2" t="s">
        <v>1644</v>
      </c>
      <c r="G379" s="2" t="s">
        <v>68</v>
      </c>
      <c r="H379" s="2" t="s">
        <v>921</v>
      </c>
      <c r="I379" s="2"/>
      <c r="J379" s="2"/>
      <c r="K379" s="2">
        <v>1825</v>
      </c>
      <c r="L379" s="2" t="s">
        <v>507</v>
      </c>
      <c r="M379" s="2" t="s">
        <v>1645</v>
      </c>
      <c r="N379" s="2" t="str">
        <f t="shared" si="5"/>
        <v>Carex paniculata paniculata / Type :  non / Récolté par : Lortet  / ID : LYJB004686</v>
      </c>
    </row>
    <row r="380" spans="1:14" ht="12.75">
      <c r="A380" s="3" t="s">
        <v>71</v>
      </c>
      <c r="B380" s="2" t="s">
        <v>78</v>
      </c>
      <c r="C380" s="2" t="s">
        <v>475</v>
      </c>
      <c r="D380" s="2" t="s">
        <v>1646</v>
      </c>
      <c r="E380" s="2" t="s">
        <v>1647</v>
      </c>
      <c r="F380" s="2"/>
      <c r="G380" s="2" t="s">
        <v>1648</v>
      </c>
      <c r="H380" s="2" t="s">
        <v>506</v>
      </c>
      <c r="I380" s="2"/>
      <c r="J380" s="2"/>
      <c r="K380" s="2">
        <v>1841</v>
      </c>
      <c r="L380" s="2" t="s">
        <v>507</v>
      </c>
      <c r="M380" s="2" t="s">
        <v>1649</v>
      </c>
      <c r="N380" s="2" t="str">
        <f t="shared" si="5"/>
        <v>Sanguisorba verrucosa  / Type :  Poterium microphyllum Jord. / Récolté par : Jordan  / ID : LYJB004709</v>
      </c>
    </row>
    <row r="381" spans="1:14" ht="12.75">
      <c r="A381" s="3" t="s">
        <v>71</v>
      </c>
      <c r="B381" s="2" t="s">
        <v>78</v>
      </c>
      <c r="C381" s="2" t="s">
        <v>668</v>
      </c>
      <c r="D381" s="2" t="s">
        <v>1650</v>
      </c>
      <c r="E381" s="2" t="s">
        <v>1651</v>
      </c>
      <c r="F381" s="2"/>
      <c r="G381" s="2" t="s">
        <v>1652</v>
      </c>
      <c r="H381" s="2" t="s">
        <v>715</v>
      </c>
      <c r="I381" s="2"/>
      <c r="J381" s="2"/>
      <c r="K381" s="2"/>
      <c r="L381" s="2" t="s">
        <v>716</v>
      </c>
      <c r="M381" s="2" t="s">
        <v>1653</v>
      </c>
      <c r="N381" s="2" t="str">
        <f t="shared" si="5"/>
        <v>Gouania tiliifolia  / Type :  Gouania tiliifolia Lam. / Récolté par : Commerson  / ID : LYJB004974</v>
      </c>
    </row>
    <row r="382" spans="1:14" ht="12.75">
      <c r="A382" s="3" t="s">
        <v>71</v>
      </c>
      <c r="B382" s="2" t="s">
        <v>78</v>
      </c>
      <c r="C382" s="2" t="s">
        <v>1654</v>
      </c>
      <c r="D382" s="2" t="s">
        <v>1655</v>
      </c>
      <c r="E382" s="2" t="s">
        <v>1656</v>
      </c>
      <c r="F382" s="2"/>
      <c r="G382" s="2" t="s">
        <v>1657</v>
      </c>
      <c r="H382" s="2" t="s">
        <v>69</v>
      </c>
      <c r="I382" s="2"/>
      <c r="J382" s="2"/>
      <c r="K382" s="2"/>
      <c r="L382" s="2" t="s">
        <v>529</v>
      </c>
      <c r="M382" s="2" t="s">
        <v>1658</v>
      </c>
      <c r="N382" s="2" t="str">
        <f t="shared" si="5"/>
        <v>Leandra salicina  / Type :  Melastoma salicinum Ser. ex DC. / Récolté par : inconnu  / ID : LYJB004975</v>
      </c>
    </row>
    <row r="383" spans="1:14" ht="12.75">
      <c r="A383" s="3" t="s">
        <v>71</v>
      </c>
      <c r="B383" s="2" t="s">
        <v>78</v>
      </c>
      <c r="C383" s="2" t="s">
        <v>731</v>
      </c>
      <c r="D383" s="2" t="s">
        <v>732</v>
      </c>
      <c r="E383" s="2" t="s">
        <v>1659</v>
      </c>
      <c r="F383" s="2" t="s">
        <v>1659</v>
      </c>
      <c r="G383" s="2" t="s">
        <v>1660</v>
      </c>
      <c r="H383" s="2" t="s">
        <v>506</v>
      </c>
      <c r="I383" s="2"/>
      <c r="J383" s="2"/>
      <c r="K383" s="2">
        <v>1871</v>
      </c>
      <c r="L383" s="2" t="s">
        <v>507</v>
      </c>
      <c r="M383" s="2" t="s">
        <v>1661</v>
      </c>
      <c r="N383" s="2" t="str">
        <f t="shared" si="5"/>
        <v>Euphorbia esula esula / Type :  Euphorbia salicetorum Jord. / Récolté par : Jordan  / ID : LYJB004991</v>
      </c>
    </row>
    <row r="384" spans="1:14" ht="12.75">
      <c r="A384" s="3" t="s">
        <v>71</v>
      </c>
      <c r="B384" s="2" t="s">
        <v>78</v>
      </c>
      <c r="C384" s="2" t="s">
        <v>982</v>
      </c>
      <c r="D384" s="2" t="s">
        <v>1662</v>
      </c>
      <c r="E384" s="2" t="s">
        <v>64</v>
      </c>
      <c r="F384" s="2"/>
      <c r="G384" s="2" t="s">
        <v>65</v>
      </c>
      <c r="H384" s="2" t="s">
        <v>479</v>
      </c>
      <c r="I384" s="2"/>
      <c r="J384" s="2">
        <v>4261</v>
      </c>
      <c r="K384" s="2">
        <v>2003</v>
      </c>
      <c r="L384" s="2" t="s">
        <v>480</v>
      </c>
      <c r="M384" s="2" t="s">
        <v>1663</v>
      </c>
      <c r="N384" s="2" t="str">
        <f t="shared" si="5"/>
        <v>Xanthomyrtus wendae  / Type :  Xanthomyrtus wendae Danet / Récolté par : Danet  / ID : LYJB004992</v>
      </c>
    </row>
    <row r="385" spans="1:14" ht="12.75">
      <c r="A385" s="3" t="s">
        <v>71</v>
      </c>
      <c r="B385" s="2" t="s">
        <v>78</v>
      </c>
      <c r="C385" s="2" t="s">
        <v>1200</v>
      </c>
      <c r="D385" s="2" t="s">
        <v>1664</v>
      </c>
      <c r="E385" s="2" t="s">
        <v>1665</v>
      </c>
      <c r="F385" s="2"/>
      <c r="G385" s="2" t="s">
        <v>68</v>
      </c>
      <c r="H385" s="2" t="s">
        <v>479</v>
      </c>
      <c r="I385" s="2"/>
      <c r="J385" s="2">
        <v>4718</v>
      </c>
      <c r="K385" s="2">
        <v>2011</v>
      </c>
      <c r="L385" s="2" t="s">
        <v>480</v>
      </c>
      <c r="M385" s="2" t="s">
        <v>1666</v>
      </c>
      <c r="N385" s="2" t="str">
        <f aca="true" t="shared" si="6" ref="N385:N448">D385&amp;" "&amp;E385&amp;" "&amp;F385&amp;" / Type : "&amp;" "&amp;G385&amp;" / Récolté par : "&amp;H385&amp;" "&amp;I385&amp;" / ID : "&amp;M385</f>
        <v>Hoya dennisii  / Type :  non / Récolté par : Danet  / ID : LYJB005025</v>
      </c>
    </row>
    <row r="386" spans="1:14" ht="12.75">
      <c r="A386" s="3" t="s">
        <v>71</v>
      </c>
      <c r="B386" s="2" t="s">
        <v>78</v>
      </c>
      <c r="C386" s="2" t="s">
        <v>1425</v>
      </c>
      <c r="D386" s="2" t="s">
        <v>1667</v>
      </c>
      <c r="E386" s="2" t="s">
        <v>1095</v>
      </c>
      <c r="F386" s="2"/>
      <c r="G386" s="2" t="s">
        <v>68</v>
      </c>
      <c r="H386" s="2" t="s">
        <v>545</v>
      </c>
      <c r="I386" s="2" t="s">
        <v>883</v>
      </c>
      <c r="J386" s="2"/>
      <c r="K386" s="2">
        <v>1768</v>
      </c>
      <c r="L386" s="2" t="s">
        <v>507</v>
      </c>
      <c r="M386" s="2" t="s">
        <v>1668</v>
      </c>
      <c r="N386" s="2" t="str">
        <f t="shared" si="6"/>
        <v>Valeriana montana  / Type :  non / Récolté par : Claret de la Tourrette J.-J. Rousseau / ID : LYJB005033</v>
      </c>
    </row>
    <row r="387" spans="1:14" ht="12.75">
      <c r="A387" s="3" t="s">
        <v>71</v>
      </c>
      <c r="B387" s="2" t="s">
        <v>78</v>
      </c>
      <c r="C387" s="2" t="s">
        <v>913</v>
      </c>
      <c r="D387" s="2" t="s">
        <v>1669</v>
      </c>
      <c r="E387" s="2" t="s">
        <v>1670</v>
      </c>
      <c r="F387" s="2" t="s">
        <v>1670</v>
      </c>
      <c r="G387" s="2" t="s">
        <v>68</v>
      </c>
      <c r="H387" s="2" t="s">
        <v>551</v>
      </c>
      <c r="I387" s="2"/>
      <c r="J387" s="2"/>
      <c r="K387" s="2">
        <v>1770</v>
      </c>
      <c r="L387" s="2"/>
      <c r="M387" s="2" t="s">
        <v>1671</v>
      </c>
      <c r="N387" s="2" t="str">
        <f t="shared" si="6"/>
        <v>Senecio doria doria / Type :  non / Récolté par : Rousseau  / ID : LYJB005035</v>
      </c>
    </row>
    <row r="388" spans="1:14" ht="12.75">
      <c r="A388" s="3" t="s">
        <v>71</v>
      </c>
      <c r="B388" s="2" t="s">
        <v>78</v>
      </c>
      <c r="C388" s="2" t="s">
        <v>913</v>
      </c>
      <c r="D388" s="2" t="s">
        <v>1669</v>
      </c>
      <c r="E388" s="2" t="s">
        <v>1670</v>
      </c>
      <c r="F388" s="2" t="s">
        <v>1670</v>
      </c>
      <c r="G388" s="2" t="s">
        <v>68</v>
      </c>
      <c r="H388" s="2" t="s">
        <v>1672</v>
      </c>
      <c r="I388" s="2"/>
      <c r="J388" s="2"/>
      <c r="K388" s="2"/>
      <c r="L388" s="2" t="s">
        <v>507</v>
      </c>
      <c r="M388" s="2" t="s">
        <v>1673</v>
      </c>
      <c r="N388" s="2" t="str">
        <f t="shared" si="6"/>
        <v>Senecio doria doria / Type :  non / Récolté par : Gouan  / ID : LYJB005036</v>
      </c>
    </row>
    <row r="389" spans="1:14" ht="12.75">
      <c r="A389" s="3" t="s">
        <v>71</v>
      </c>
      <c r="B389" s="2" t="s">
        <v>78</v>
      </c>
      <c r="C389" s="2" t="s">
        <v>913</v>
      </c>
      <c r="D389" s="2" t="s">
        <v>1674</v>
      </c>
      <c r="E389" s="2" t="s">
        <v>1675</v>
      </c>
      <c r="F389" s="2"/>
      <c r="G389" s="2" t="s">
        <v>68</v>
      </c>
      <c r="H389" s="2" t="s">
        <v>1672</v>
      </c>
      <c r="I389" s="2"/>
      <c r="J389" s="2"/>
      <c r="K389" s="2"/>
      <c r="L389" s="2" t="s">
        <v>507</v>
      </c>
      <c r="M389" s="2" t="s">
        <v>1676</v>
      </c>
      <c r="N389" s="2" t="str">
        <f t="shared" si="6"/>
        <v>Adenostyles alliariae  / Type :  non / Récolté par : Gouan  / ID : LYJB005037</v>
      </c>
    </row>
    <row r="390" spans="1:14" ht="12.75">
      <c r="A390" s="3" t="s">
        <v>71</v>
      </c>
      <c r="B390" s="2" t="s">
        <v>78</v>
      </c>
      <c r="C390" s="2" t="s">
        <v>913</v>
      </c>
      <c r="D390" s="2" t="s">
        <v>1677</v>
      </c>
      <c r="E390" s="2" t="s">
        <v>1678</v>
      </c>
      <c r="F390" s="2"/>
      <c r="G390" s="2" t="s">
        <v>68</v>
      </c>
      <c r="H390" s="2" t="s">
        <v>551</v>
      </c>
      <c r="I390" s="2"/>
      <c r="J390" s="2"/>
      <c r="K390" s="2">
        <v>1776</v>
      </c>
      <c r="L390" s="2" t="s">
        <v>507</v>
      </c>
      <c r="M390" s="2" t="s">
        <v>1679</v>
      </c>
      <c r="N390" s="2" t="str">
        <f t="shared" si="6"/>
        <v>Leontodon hispidus  / Type :  non / Récolté par : Rousseau  / ID : LYJB005162</v>
      </c>
    </row>
    <row r="391" spans="1:14" ht="12.75">
      <c r="A391" s="3" t="s">
        <v>71</v>
      </c>
      <c r="B391" s="2" t="s">
        <v>78</v>
      </c>
      <c r="C391" s="2" t="s">
        <v>1425</v>
      </c>
      <c r="D391" s="2" t="s">
        <v>1680</v>
      </c>
      <c r="E391" s="2" t="s">
        <v>1681</v>
      </c>
      <c r="F391" s="2"/>
      <c r="G391" s="2" t="s">
        <v>68</v>
      </c>
      <c r="H391" s="2" t="s">
        <v>1682</v>
      </c>
      <c r="I391" s="2"/>
      <c r="J391" s="2"/>
      <c r="K391" s="2"/>
      <c r="L391" s="2" t="s">
        <v>1156</v>
      </c>
      <c r="M391" s="2" t="s">
        <v>1683</v>
      </c>
      <c r="N391" s="2" t="str">
        <f t="shared" si="6"/>
        <v>Patrinia sibirica  / Type :  non / Récolté par : Patrin  / ID : LYJB005163</v>
      </c>
    </row>
    <row r="392" spans="1:14" ht="12.75">
      <c r="A392" s="3" t="s">
        <v>71</v>
      </c>
      <c r="B392" s="2" t="s">
        <v>78</v>
      </c>
      <c r="C392" s="2" t="s">
        <v>524</v>
      </c>
      <c r="D392" s="2" t="s">
        <v>1684</v>
      </c>
      <c r="E392" s="2" t="s">
        <v>1685</v>
      </c>
      <c r="F392" s="2"/>
      <c r="G392" s="2" t="s">
        <v>68</v>
      </c>
      <c r="H392" s="2" t="s">
        <v>551</v>
      </c>
      <c r="I392" s="2"/>
      <c r="J392" s="2"/>
      <c r="K392" s="2"/>
      <c r="L392" s="2" t="s">
        <v>507</v>
      </c>
      <c r="M392" s="2" t="s">
        <v>1686</v>
      </c>
      <c r="N392" s="2" t="str">
        <f t="shared" si="6"/>
        <v>Asperula arvensis  / Type :  non / Récolté par : Rousseau  / ID : LYJB005277</v>
      </c>
    </row>
    <row r="393" spans="1:14" ht="12.75">
      <c r="A393" s="3" t="s">
        <v>71</v>
      </c>
      <c r="B393" s="2" t="s">
        <v>78</v>
      </c>
      <c r="C393" s="2" t="s">
        <v>1687</v>
      </c>
      <c r="D393" s="2" t="s">
        <v>1688</v>
      </c>
      <c r="E393" s="2" t="s">
        <v>1689</v>
      </c>
      <c r="F393" s="2"/>
      <c r="G393" s="2" t="s">
        <v>1690</v>
      </c>
      <c r="H393" s="2" t="s">
        <v>506</v>
      </c>
      <c r="I393" s="2"/>
      <c r="J393" s="2"/>
      <c r="K393" s="2"/>
      <c r="L393" s="2" t="s">
        <v>507</v>
      </c>
      <c r="M393" s="2" t="s">
        <v>1691</v>
      </c>
      <c r="N393" s="2" t="str">
        <f t="shared" si="6"/>
        <v>Clinopodium ascendens  / Type :  Calamintha ascendens Jord. / Récolté par : Jordan  / ID : LYJB005351</v>
      </c>
    </row>
    <row r="394" spans="1:14" ht="12.75">
      <c r="A394" s="3" t="s">
        <v>71</v>
      </c>
      <c r="B394" s="2" t="s">
        <v>76</v>
      </c>
      <c r="C394" s="2" t="s">
        <v>538</v>
      </c>
      <c r="D394" s="2" t="s">
        <v>1692</v>
      </c>
      <c r="E394" s="2" t="s">
        <v>1693</v>
      </c>
      <c r="F394" s="2"/>
      <c r="G394" s="2" t="s">
        <v>68</v>
      </c>
      <c r="H394" s="2" t="s">
        <v>715</v>
      </c>
      <c r="I394" s="2"/>
      <c r="J394" s="2"/>
      <c r="K394" s="2"/>
      <c r="L394" s="2" t="s">
        <v>720</v>
      </c>
      <c r="M394" s="2" t="s">
        <v>1694</v>
      </c>
      <c r="N394" s="2" t="str">
        <f t="shared" si="6"/>
        <v>Nervilia bicarinata  / Type :  non / Récolté par : Commerson  / ID : LYJB005403</v>
      </c>
    </row>
    <row r="395" spans="1:14" ht="12.75">
      <c r="A395" s="3" t="s">
        <v>71</v>
      </c>
      <c r="B395" s="2" t="s">
        <v>78</v>
      </c>
      <c r="C395" s="2" t="s">
        <v>1695</v>
      </c>
      <c r="D395" s="2" t="s">
        <v>1696</v>
      </c>
      <c r="E395" s="2" t="s">
        <v>1697</v>
      </c>
      <c r="F395" s="2"/>
      <c r="G395" s="2" t="s">
        <v>1698</v>
      </c>
      <c r="H395" s="2" t="s">
        <v>535</v>
      </c>
      <c r="I395" s="2"/>
      <c r="J395" s="2">
        <v>1026</v>
      </c>
      <c r="K395" s="2"/>
      <c r="L395" s="2" t="s">
        <v>536</v>
      </c>
      <c r="M395" s="2" t="s">
        <v>1699</v>
      </c>
      <c r="N395" s="2" t="str">
        <f t="shared" si="6"/>
        <v>Solanum tetrandrum  / Type :  Solanum viellardii Bitter / Récolté par : Vieillard  / ID : LYJB005441</v>
      </c>
    </row>
    <row r="396" spans="1:14" ht="12.75">
      <c r="A396" s="3" t="s">
        <v>71</v>
      </c>
      <c r="B396" s="2" t="s">
        <v>76</v>
      </c>
      <c r="C396" s="2" t="s">
        <v>1310</v>
      </c>
      <c r="D396" s="2" t="s">
        <v>1700</v>
      </c>
      <c r="E396" s="2" t="s">
        <v>724</v>
      </c>
      <c r="F396" s="2"/>
      <c r="G396" s="2" t="s">
        <v>68</v>
      </c>
      <c r="H396" s="2" t="s">
        <v>1123</v>
      </c>
      <c r="I396" s="2"/>
      <c r="J396" s="2"/>
      <c r="K396" s="2">
        <v>1781</v>
      </c>
      <c r="L396" s="2" t="s">
        <v>1124</v>
      </c>
      <c r="M396" s="2" t="s">
        <v>1701</v>
      </c>
      <c r="N396" s="2" t="str">
        <f t="shared" si="6"/>
        <v>Poa sp.  / Type :  non / Récolté par : Dombey  / ID : LYJB005509</v>
      </c>
    </row>
    <row r="397" spans="1:14" ht="12.75">
      <c r="A397" s="3" t="s">
        <v>71</v>
      </c>
      <c r="B397" s="2" t="s">
        <v>78</v>
      </c>
      <c r="C397" s="2" t="s">
        <v>1695</v>
      </c>
      <c r="D397" s="2" t="s">
        <v>1696</v>
      </c>
      <c r="E397" s="2" t="s">
        <v>1702</v>
      </c>
      <c r="F397" s="2"/>
      <c r="G397" s="2" t="s">
        <v>1703</v>
      </c>
      <c r="H397" s="2" t="s">
        <v>528</v>
      </c>
      <c r="I397" s="2"/>
      <c r="J397" s="2"/>
      <c r="K397" s="2"/>
      <c r="L397" s="2" t="s">
        <v>529</v>
      </c>
      <c r="M397" s="2" t="s">
        <v>1704</v>
      </c>
      <c r="N397" s="2" t="str">
        <f t="shared" si="6"/>
        <v>Solanum stagnale  / Type :  Solanum nolitangere Salzm. ex Dunal / Récolté par : Salzmann  / ID : LYJB005580</v>
      </c>
    </row>
    <row r="398" spans="1:14" ht="12.75">
      <c r="A398" s="3" t="s">
        <v>71</v>
      </c>
      <c r="B398" s="2" t="s">
        <v>78</v>
      </c>
      <c r="C398" s="2" t="s">
        <v>1695</v>
      </c>
      <c r="D398" s="2" t="s">
        <v>1696</v>
      </c>
      <c r="E398" s="2" t="s">
        <v>1705</v>
      </c>
      <c r="F398" s="2"/>
      <c r="G398" s="2" t="s">
        <v>1706</v>
      </c>
      <c r="H398" s="2" t="s">
        <v>528</v>
      </c>
      <c r="I398" s="2"/>
      <c r="J398" s="2"/>
      <c r="K398" s="2"/>
      <c r="L398" s="2" t="s">
        <v>529</v>
      </c>
      <c r="M398" s="2" t="s">
        <v>1707</v>
      </c>
      <c r="N398" s="2" t="str">
        <f t="shared" si="6"/>
        <v>Solanum paludosum  / Type :  Solanum salzmannii Dunal / Récolté par : Salzmann  / ID : LYJB005581</v>
      </c>
    </row>
    <row r="399" spans="1:14" ht="12.75">
      <c r="A399" s="3" t="s">
        <v>71</v>
      </c>
      <c r="B399" s="2" t="s">
        <v>78</v>
      </c>
      <c r="C399" s="2" t="s">
        <v>1695</v>
      </c>
      <c r="D399" s="2" t="s">
        <v>1696</v>
      </c>
      <c r="E399" s="2" t="s">
        <v>1708</v>
      </c>
      <c r="F399" s="2"/>
      <c r="G399" s="2" t="s">
        <v>1709</v>
      </c>
      <c r="H399" s="2" t="s">
        <v>672</v>
      </c>
      <c r="I399" s="2"/>
      <c r="J399" s="2">
        <v>269</v>
      </c>
      <c r="K399" s="2"/>
      <c r="L399" s="2" t="s">
        <v>529</v>
      </c>
      <c r="M399" s="2" t="s">
        <v>1710</v>
      </c>
      <c r="N399" s="2" t="str">
        <f t="shared" si="6"/>
        <v>Solanum bullatum  / Type :  Solanum macropus Dunal / Récolté par : Sellow  / ID : LYJB005582</v>
      </c>
    </row>
    <row r="400" spans="1:14" ht="12.75">
      <c r="A400" s="3" t="s">
        <v>71</v>
      </c>
      <c r="B400" s="2" t="s">
        <v>78</v>
      </c>
      <c r="C400" s="2" t="s">
        <v>1695</v>
      </c>
      <c r="D400" s="2" t="s">
        <v>1711</v>
      </c>
      <c r="E400" s="2" t="s">
        <v>1712</v>
      </c>
      <c r="F400" s="2"/>
      <c r="G400" s="2" t="s">
        <v>1713</v>
      </c>
      <c r="H400" s="2" t="s">
        <v>672</v>
      </c>
      <c r="I400" s="2"/>
      <c r="J400" s="2"/>
      <c r="K400" s="2"/>
      <c r="L400" s="2" t="s">
        <v>529</v>
      </c>
      <c r="M400" s="2" t="s">
        <v>1714</v>
      </c>
      <c r="N400" s="2" t="str">
        <f t="shared" si="6"/>
        <v>Vassobia breviflora  / Type :  Acnistus breviflorus Sendtn. / Récolté par : Sellow  / ID : LYJB005674</v>
      </c>
    </row>
    <row r="401" spans="1:14" ht="12.75">
      <c r="A401" s="3" t="s">
        <v>71</v>
      </c>
      <c r="B401" s="2" t="s">
        <v>78</v>
      </c>
      <c r="C401" s="2" t="s">
        <v>1695</v>
      </c>
      <c r="D401" s="2" t="s">
        <v>1696</v>
      </c>
      <c r="E401" s="2" t="s">
        <v>1715</v>
      </c>
      <c r="F401" s="2"/>
      <c r="G401" s="2" t="s">
        <v>1716</v>
      </c>
      <c r="H401" s="2" t="s">
        <v>528</v>
      </c>
      <c r="I401" s="2"/>
      <c r="J401" s="2"/>
      <c r="K401" s="2"/>
      <c r="L401" s="2" t="s">
        <v>529</v>
      </c>
      <c r="M401" s="2" t="s">
        <v>1717</v>
      </c>
      <c r="N401" s="2" t="str">
        <f t="shared" si="6"/>
        <v>Solanum caavurana  / Type :  Solanum leucocarpon var. multiflorum Dunal / Récolté par : Salzmann  / ID : LYJB005675</v>
      </c>
    </row>
    <row r="402" spans="1:14" ht="12.75">
      <c r="A402" s="3" t="s">
        <v>71</v>
      </c>
      <c r="B402" s="2" t="s">
        <v>78</v>
      </c>
      <c r="C402" s="2" t="s">
        <v>1695</v>
      </c>
      <c r="D402" s="2" t="s">
        <v>1696</v>
      </c>
      <c r="E402" s="2" t="s">
        <v>1718</v>
      </c>
      <c r="F402" s="2"/>
      <c r="G402" s="2" t="s">
        <v>1719</v>
      </c>
      <c r="H402" s="2" t="s">
        <v>528</v>
      </c>
      <c r="I402" s="2"/>
      <c r="J402" s="2"/>
      <c r="K402" s="2"/>
      <c r="L402" s="2" t="s">
        <v>529</v>
      </c>
      <c r="M402" s="2" t="s">
        <v>1720</v>
      </c>
      <c r="N402" s="2" t="str">
        <f t="shared" si="6"/>
        <v>Solanum stipulaceum  / Type :  Solanum hebecarpum Salzm. / Récolté par : Salzmann  / ID : LYJB005676</v>
      </c>
    </row>
    <row r="403" spans="1:14" ht="12.75">
      <c r="A403" s="3" t="s">
        <v>71</v>
      </c>
      <c r="B403" s="2" t="s">
        <v>78</v>
      </c>
      <c r="C403" s="2" t="s">
        <v>1695</v>
      </c>
      <c r="D403" s="2" t="s">
        <v>1696</v>
      </c>
      <c r="E403" s="2" t="s">
        <v>1721</v>
      </c>
      <c r="F403" s="2"/>
      <c r="G403" s="2" t="s">
        <v>1722</v>
      </c>
      <c r="H403" s="2" t="s">
        <v>672</v>
      </c>
      <c r="I403" s="2"/>
      <c r="J403" s="2"/>
      <c r="K403" s="2"/>
      <c r="L403" s="2" t="s">
        <v>529</v>
      </c>
      <c r="M403" s="2" t="s">
        <v>1723</v>
      </c>
      <c r="N403" s="2" t="str">
        <f t="shared" si="6"/>
        <v>Solanum pseudocapsicum  / Type :  Solanum capsicastrum Link ex Schauer / Récolté par : Sellow  / ID : LYJB005677</v>
      </c>
    </row>
    <row r="404" spans="1:14" ht="12.75">
      <c r="A404" s="3" t="s">
        <v>71</v>
      </c>
      <c r="B404" s="2" t="s">
        <v>78</v>
      </c>
      <c r="C404" s="2" t="s">
        <v>1695</v>
      </c>
      <c r="D404" s="2" t="s">
        <v>1696</v>
      </c>
      <c r="E404" s="2" t="s">
        <v>1724</v>
      </c>
      <c r="F404" s="2"/>
      <c r="G404" s="2" t="s">
        <v>1725</v>
      </c>
      <c r="H404" s="2" t="s">
        <v>528</v>
      </c>
      <c r="I404" s="2"/>
      <c r="J404" s="2"/>
      <c r="K404" s="2"/>
      <c r="L404" s="2" t="s">
        <v>529</v>
      </c>
      <c r="M404" s="2" t="s">
        <v>1726</v>
      </c>
      <c r="N404" s="2" t="str">
        <f t="shared" si="6"/>
        <v>Solanum jamaicense  / Type :  Solanum brevipilosum Dunal / Récolté par : Salzmann  / ID : LYJB005678</v>
      </c>
    </row>
    <row r="405" spans="1:14" ht="12.75">
      <c r="A405" s="3" t="s">
        <v>71</v>
      </c>
      <c r="B405" s="2" t="s">
        <v>78</v>
      </c>
      <c r="C405" s="2" t="s">
        <v>1695</v>
      </c>
      <c r="D405" s="2" t="s">
        <v>1696</v>
      </c>
      <c r="E405" s="2" t="s">
        <v>1727</v>
      </c>
      <c r="F405" s="2"/>
      <c r="G405" s="2" t="s">
        <v>1728</v>
      </c>
      <c r="H405" s="2" t="s">
        <v>528</v>
      </c>
      <c r="I405" s="2"/>
      <c r="J405" s="2"/>
      <c r="K405" s="2"/>
      <c r="L405" s="2" t="s">
        <v>529</v>
      </c>
      <c r="M405" s="2" t="s">
        <v>1729</v>
      </c>
      <c r="N405" s="2" t="str">
        <f t="shared" si="6"/>
        <v>Solanum polytrichum  / Type :  Solanum polytrichum var. vestitum Dunal / Récolté par : Salzmann  / ID : LYJB005679</v>
      </c>
    </row>
    <row r="406" spans="1:14" ht="12.75">
      <c r="A406" s="3" t="s">
        <v>71</v>
      </c>
      <c r="B406" s="2" t="s">
        <v>78</v>
      </c>
      <c r="C406" s="2" t="s">
        <v>1695</v>
      </c>
      <c r="D406" s="2" t="s">
        <v>1696</v>
      </c>
      <c r="E406" s="2" t="s">
        <v>1730</v>
      </c>
      <c r="F406" s="2"/>
      <c r="G406" s="2" t="s">
        <v>1731</v>
      </c>
      <c r="H406" s="2" t="s">
        <v>672</v>
      </c>
      <c r="I406" s="2"/>
      <c r="J406" s="2"/>
      <c r="K406" s="2"/>
      <c r="L406" s="2" t="s">
        <v>529</v>
      </c>
      <c r="M406" s="2" t="s">
        <v>1732</v>
      </c>
      <c r="N406" s="2" t="str">
        <f t="shared" si="6"/>
        <v>Solanum concinnum  / Type :  Solanum concinnum Sendtn. / Récolté par : Sellow  / ID : LYJB005713</v>
      </c>
    </row>
    <row r="407" spans="1:14" ht="12.75">
      <c r="A407" s="3" t="s">
        <v>71</v>
      </c>
      <c r="B407" s="2" t="s">
        <v>78</v>
      </c>
      <c r="C407" s="2" t="s">
        <v>1695</v>
      </c>
      <c r="D407" s="2" t="s">
        <v>1696</v>
      </c>
      <c r="E407" s="2" t="s">
        <v>1168</v>
      </c>
      <c r="F407" s="2"/>
      <c r="G407" s="2" t="s">
        <v>1733</v>
      </c>
      <c r="H407" s="2" t="s">
        <v>672</v>
      </c>
      <c r="I407" s="2"/>
      <c r="J407" s="2"/>
      <c r="K407" s="2"/>
      <c r="L407" s="2" t="s">
        <v>529</v>
      </c>
      <c r="M407" s="2" t="s">
        <v>1734</v>
      </c>
      <c r="N407" s="2" t="str">
        <f t="shared" si="6"/>
        <v>Solanum rufescens  / Type :  Solanum rufescens Sendtn. / Récolté par : Sellow  / ID : LYJB005714</v>
      </c>
    </row>
    <row r="408" spans="1:14" ht="12.75">
      <c r="A408" s="3" t="s">
        <v>71</v>
      </c>
      <c r="B408" s="2" t="s">
        <v>78</v>
      </c>
      <c r="C408" s="2" t="s">
        <v>1695</v>
      </c>
      <c r="D408" s="2" t="s">
        <v>1735</v>
      </c>
      <c r="E408" s="2" t="s">
        <v>1736</v>
      </c>
      <c r="F408" s="2"/>
      <c r="G408" s="2" t="s">
        <v>1737</v>
      </c>
      <c r="H408" s="2" t="s">
        <v>672</v>
      </c>
      <c r="I408" s="2"/>
      <c r="J408" s="2"/>
      <c r="K408" s="2"/>
      <c r="L408" s="2" t="s">
        <v>529</v>
      </c>
      <c r="M408" s="2" t="s">
        <v>1738</v>
      </c>
      <c r="N408" s="2" t="str">
        <f t="shared" si="6"/>
        <v>Petunia ledifolia  / Type :  Petunia ledifolia Sendtn. / Récolté par : Sellow  / ID : LYJB005715</v>
      </c>
    </row>
    <row r="409" spans="1:14" ht="12.75">
      <c r="A409" s="3" t="s">
        <v>71</v>
      </c>
      <c r="B409" s="2" t="s">
        <v>78</v>
      </c>
      <c r="C409" s="2" t="s">
        <v>1695</v>
      </c>
      <c r="D409" s="2" t="s">
        <v>1735</v>
      </c>
      <c r="E409" s="2" t="s">
        <v>1736</v>
      </c>
      <c r="F409" s="2"/>
      <c r="G409" s="2" t="s">
        <v>1737</v>
      </c>
      <c r="H409" s="2" t="s">
        <v>672</v>
      </c>
      <c r="I409" s="2"/>
      <c r="J409" s="2">
        <v>121</v>
      </c>
      <c r="K409" s="2"/>
      <c r="L409" s="2" t="s">
        <v>529</v>
      </c>
      <c r="M409" s="2" t="s">
        <v>1739</v>
      </c>
      <c r="N409" s="2" t="str">
        <f t="shared" si="6"/>
        <v>Petunia ledifolia  / Type :  Petunia ledifolia Sendtn. / Récolté par : Sellow  / ID : LYJB005716</v>
      </c>
    </row>
    <row r="410" spans="1:14" ht="12.75">
      <c r="A410" s="3" t="s">
        <v>71</v>
      </c>
      <c r="B410" s="2" t="s">
        <v>78</v>
      </c>
      <c r="C410" s="2" t="s">
        <v>1695</v>
      </c>
      <c r="D410" s="2" t="s">
        <v>1696</v>
      </c>
      <c r="E410" s="2" t="s">
        <v>1740</v>
      </c>
      <c r="F410" s="2"/>
      <c r="G410" s="2" t="s">
        <v>1741</v>
      </c>
      <c r="H410" s="2" t="s">
        <v>528</v>
      </c>
      <c r="I410" s="2"/>
      <c r="J410" s="2"/>
      <c r="K410" s="2"/>
      <c r="L410" s="2" t="s">
        <v>529</v>
      </c>
      <c r="M410" s="2" t="s">
        <v>1742</v>
      </c>
      <c r="N410" s="2" t="str">
        <f t="shared" si="6"/>
        <v>Solanum agrarium  / Type :  Solanum argillicolum Dunal / Récolté par : Salzmann  / ID : LYJB005717</v>
      </c>
    </row>
    <row r="411" spans="1:14" ht="12.75">
      <c r="A411" s="3" t="s">
        <v>71</v>
      </c>
      <c r="B411" s="2" t="s">
        <v>78</v>
      </c>
      <c r="C411" s="2" t="s">
        <v>1695</v>
      </c>
      <c r="D411" s="2" t="s">
        <v>1696</v>
      </c>
      <c r="E411" s="2" t="s">
        <v>1743</v>
      </c>
      <c r="F411" s="2"/>
      <c r="G411" s="2" t="s">
        <v>1744</v>
      </c>
      <c r="H411" s="2" t="s">
        <v>528</v>
      </c>
      <c r="I411" s="2"/>
      <c r="J411" s="2"/>
      <c r="K411" s="2"/>
      <c r="L411" s="2" t="s">
        <v>529</v>
      </c>
      <c r="M411" s="2" t="s">
        <v>1745</v>
      </c>
      <c r="N411" s="2" t="str">
        <f t="shared" si="6"/>
        <v>Solanum scuticum  / Type :  Solanum tabacifolium Dunal / Récolté par : Salzmann  / ID : LYJB005718</v>
      </c>
    </row>
    <row r="412" spans="1:14" ht="12.75">
      <c r="A412" s="3" t="s">
        <v>71</v>
      </c>
      <c r="B412" s="2" t="s">
        <v>78</v>
      </c>
      <c r="C412" s="1" t="s">
        <v>1695</v>
      </c>
      <c r="D412" s="1" t="s">
        <v>155</v>
      </c>
      <c r="E412" s="1" t="s">
        <v>156</v>
      </c>
      <c r="F412" s="1"/>
      <c r="G412" s="2" t="s">
        <v>68</v>
      </c>
      <c r="H412" s="1" t="s">
        <v>665</v>
      </c>
      <c r="I412" s="1"/>
      <c r="J412" s="1"/>
      <c r="K412" s="1"/>
      <c r="L412" s="2" t="s">
        <v>507</v>
      </c>
      <c r="M412" s="1" t="s">
        <v>157</v>
      </c>
      <c r="N412" s="2" t="str">
        <f t="shared" si="6"/>
        <v>Nicotiana rustica  / Type :  non / Récolté par : Sagot  / ID : LYJB005720</v>
      </c>
    </row>
    <row r="413" spans="1:14" ht="12.75">
      <c r="A413" s="3" t="s">
        <v>71</v>
      </c>
      <c r="B413" s="2" t="s">
        <v>78</v>
      </c>
      <c r="C413" s="1" t="s">
        <v>1695</v>
      </c>
      <c r="D413" s="1" t="s">
        <v>155</v>
      </c>
      <c r="E413" s="1" t="s">
        <v>158</v>
      </c>
      <c r="F413" s="1"/>
      <c r="G413" s="2" t="s">
        <v>68</v>
      </c>
      <c r="H413" s="1" t="s">
        <v>159</v>
      </c>
      <c r="I413" s="1"/>
      <c r="J413" s="1"/>
      <c r="K413" s="1">
        <v>1862</v>
      </c>
      <c r="L413" s="1"/>
      <c r="M413" s="1" t="s">
        <v>160</v>
      </c>
      <c r="N413" s="2" t="str">
        <f t="shared" si="6"/>
        <v>Nicotiana micrantha  / Type :  non / Récolté par : Bureau  / ID : LYJB005740</v>
      </c>
    </row>
    <row r="414" spans="1:14" ht="12.75">
      <c r="A414" s="3" t="s">
        <v>71</v>
      </c>
      <c r="B414" s="2" t="s">
        <v>78</v>
      </c>
      <c r="C414" s="1" t="s">
        <v>1695</v>
      </c>
      <c r="D414" s="1" t="s">
        <v>155</v>
      </c>
      <c r="E414" s="1" t="s">
        <v>161</v>
      </c>
      <c r="F414" s="1"/>
      <c r="G414" s="2" t="s">
        <v>68</v>
      </c>
      <c r="H414" s="1" t="s">
        <v>159</v>
      </c>
      <c r="I414" s="1"/>
      <c r="J414" s="1"/>
      <c r="K414" s="1">
        <v>1862</v>
      </c>
      <c r="L414" s="1"/>
      <c r="M414" s="1" t="s">
        <v>162</v>
      </c>
      <c r="N414" s="2" t="str">
        <f t="shared" si="6"/>
        <v>Nicotiana acuminata  / Type :  non / Récolté par : Bureau  / ID : LYJB005741</v>
      </c>
    </row>
    <row r="415" spans="1:14" ht="12.75">
      <c r="A415" s="3" t="s">
        <v>71</v>
      </c>
      <c r="B415" s="2" t="s">
        <v>78</v>
      </c>
      <c r="C415" s="1" t="s">
        <v>1695</v>
      </c>
      <c r="D415" s="1" t="s">
        <v>155</v>
      </c>
      <c r="E415" s="1" t="s">
        <v>163</v>
      </c>
      <c r="F415" s="1"/>
      <c r="G415" s="2" t="s">
        <v>68</v>
      </c>
      <c r="H415" s="1"/>
      <c r="I415" s="1"/>
      <c r="J415" s="1"/>
      <c r="K415" s="1">
        <v>1842</v>
      </c>
      <c r="L415" s="1"/>
      <c r="M415" s="1" t="s">
        <v>164</v>
      </c>
      <c r="N415" s="2" t="str">
        <f t="shared" si="6"/>
        <v>Nicotiana langsdorffii  / Type :  non / Récolté par :   / ID : LYJB005746</v>
      </c>
    </row>
    <row r="416" spans="1:14" ht="12.75">
      <c r="A416" s="3" t="s">
        <v>71</v>
      </c>
      <c r="B416" s="2" t="s">
        <v>78</v>
      </c>
      <c r="C416" s="1" t="s">
        <v>1695</v>
      </c>
      <c r="D416" s="1" t="s">
        <v>155</v>
      </c>
      <c r="E416" s="1" t="s">
        <v>165</v>
      </c>
      <c r="F416" s="1"/>
      <c r="G416" s="2" t="s">
        <v>68</v>
      </c>
      <c r="H416" s="1"/>
      <c r="I416" s="1"/>
      <c r="J416" s="1"/>
      <c r="K416" s="1">
        <v>1842</v>
      </c>
      <c r="L416" s="1"/>
      <c r="M416" s="1" t="s">
        <v>166</v>
      </c>
      <c r="N416" s="2" t="str">
        <f t="shared" si="6"/>
        <v>Nicotiana alata  / Type :  non / Récolté par :   / ID : LYJB005764</v>
      </c>
    </row>
    <row r="417" spans="1:14" ht="12.75">
      <c r="A417" s="3" t="s">
        <v>71</v>
      </c>
      <c r="B417" s="2" t="s">
        <v>78</v>
      </c>
      <c r="C417" s="2" t="s">
        <v>566</v>
      </c>
      <c r="D417" s="2" t="s">
        <v>1746</v>
      </c>
      <c r="E417" s="2" t="s">
        <v>1747</v>
      </c>
      <c r="F417" s="2"/>
      <c r="G417" s="2" t="s">
        <v>68</v>
      </c>
      <c r="H417" s="2" t="s">
        <v>715</v>
      </c>
      <c r="I417" s="2"/>
      <c r="J417" s="2"/>
      <c r="K417" s="2"/>
      <c r="L417" s="2" t="s">
        <v>829</v>
      </c>
      <c r="M417" s="2" t="s">
        <v>1748</v>
      </c>
      <c r="N417" s="2" t="str">
        <f t="shared" si="6"/>
        <v>Azorella trifurcata  / Type :  non / Récolté par : Commerson  / ID : LYJB005840</v>
      </c>
    </row>
    <row r="418" spans="1:14" ht="12.75">
      <c r="A418" s="3" t="s">
        <v>71</v>
      </c>
      <c r="B418" s="2" t="s">
        <v>78</v>
      </c>
      <c r="C418" s="2" t="s">
        <v>566</v>
      </c>
      <c r="D418" s="2" t="s">
        <v>1749</v>
      </c>
      <c r="E418" s="2" t="s">
        <v>1750</v>
      </c>
      <c r="F418" s="2"/>
      <c r="G418" s="2" t="s">
        <v>68</v>
      </c>
      <c r="H418" s="2" t="s">
        <v>1123</v>
      </c>
      <c r="I418" s="2"/>
      <c r="J418" s="2"/>
      <c r="K418" s="2">
        <v>1768</v>
      </c>
      <c r="L418" s="2" t="s">
        <v>507</v>
      </c>
      <c r="M418" s="2" t="s">
        <v>1751</v>
      </c>
      <c r="N418" s="2" t="str">
        <f t="shared" si="6"/>
        <v>Epikeros pyrenaeus  / Type :  non / Récolté par : Dombey  / ID : LYJB005841</v>
      </c>
    </row>
    <row r="419" spans="1:14" ht="12.75">
      <c r="A419" s="3" t="s">
        <v>71</v>
      </c>
      <c r="B419" s="2" t="s">
        <v>78</v>
      </c>
      <c r="C419" s="2" t="s">
        <v>1752</v>
      </c>
      <c r="D419" s="2" t="s">
        <v>777</v>
      </c>
      <c r="E419" s="2" t="s">
        <v>724</v>
      </c>
      <c r="F419" s="2"/>
      <c r="G419" s="2" t="s">
        <v>68</v>
      </c>
      <c r="H419" s="2" t="s">
        <v>1123</v>
      </c>
      <c r="I419" s="2"/>
      <c r="J419" s="2"/>
      <c r="K419" s="2"/>
      <c r="L419" s="2" t="s">
        <v>829</v>
      </c>
      <c r="M419" s="2" t="s">
        <v>1753</v>
      </c>
      <c r="N419" s="2" t="str">
        <f t="shared" si="6"/>
        <v>INCONNU sp.  / Type :  non / Récolté par : Dombey  / ID : LYJB005852</v>
      </c>
    </row>
    <row r="420" spans="1:14" ht="12.75">
      <c r="A420" s="3" t="s">
        <v>71</v>
      </c>
      <c r="B420" s="2" t="s">
        <v>78</v>
      </c>
      <c r="C420" s="2" t="s">
        <v>1752</v>
      </c>
      <c r="D420" s="2" t="s">
        <v>777</v>
      </c>
      <c r="E420" s="2" t="s">
        <v>724</v>
      </c>
      <c r="F420" s="2"/>
      <c r="G420" s="2" t="s">
        <v>68</v>
      </c>
      <c r="H420" s="2" t="s">
        <v>1123</v>
      </c>
      <c r="I420" s="2"/>
      <c r="J420" s="2"/>
      <c r="K420" s="2"/>
      <c r="L420" s="2" t="s">
        <v>1124</v>
      </c>
      <c r="M420" s="2" t="s">
        <v>1754</v>
      </c>
      <c r="N420" s="2" t="str">
        <f t="shared" si="6"/>
        <v>INCONNU sp.  / Type :  non / Récolté par : Dombey  / ID : LYJB005858</v>
      </c>
    </row>
    <row r="421" spans="1:14" ht="12.75">
      <c r="A421" s="3" t="s">
        <v>71</v>
      </c>
      <c r="B421" s="2" t="s">
        <v>78</v>
      </c>
      <c r="C421" s="2" t="s">
        <v>1695</v>
      </c>
      <c r="D421" s="2" t="s">
        <v>1755</v>
      </c>
      <c r="E421" s="2" t="s">
        <v>1756</v>
      </c>
      <c r="F421" s="2"/>
      <c r="G421" s="2" t="s">
        <v>2144</v>
      </c>
      <c r="H421" s="2" t="s">
        <v>672</v>
      </c>
      <c r="I421" s="2"/>
      <c r="J421" s="2">
        <v>306</v>
      </c>
      <c r="K421" s="2"/>
      <c r="L421" s="2" t="s">
        <v>529</v>
      </c>
      <c r="M421" s="2" t="s">
        <v>1757</v>
      </c>
      <c r="N421" s="2" t="str">
        <f t="shared" si="6"/>
        <v>Cestrum schlechtendalii  / Type :  Cestrum schlechtendalii G.Don / Récolté par : Sellow  / ID : LYJB005868</v>
      </c>
    </row>
    <row r="422" spans="1:14" ht="12.75">
      <c r="A422" s="3" t="s">
        <v>71</v>
      </c>
      <c r="B422" s="2" t="s">
        <v>78</v>
      </c>
      <c r="C422" s="2" t="s">
        <v>524</v>
      </c>
      <c r="D422" s="2" t="s">
        <v>1758</v>
      </c>
      <c r="E422" s="2" t="s">
        <v>1759</v>
      </c>
      <c r="F422" s="2"/>
      <c r="G422" s="2" t="s">
        <v>68</v>
      </c>
      <c r="H422" s="2" t="s">
        <v>1760</v>
      </c>
      <c r="I422" s="2"/>
      <c r="J422" s="2"/>
      <c r="K422" s="2">
        <v>1788</v>
      </c>
      <c r="L422" s="2"/>
      <c r="M422" s="2" t="s">
        <v>1761</v>
      </c>
      <c r="N422" s="2" t="str">
        <f t="shared" si="6"/>
        <v>Putoria calabrica  / Type :  non / Récolté par : L'Héritier  / ID : LYJB005873</v>
      </c>
    </row>
    <row r="423" spans="1:14" ht="12.75">
      <c r="A423" s="3" t="s">
        <v>71</v>
      </c>
      <c r="B423" s="2" t="s">
        <v>78</v>
      </c>
      <c r="C423" s="2" t="s">
        <v>566</v>
      </c>
      <c r="D423" s="2" t="s">
        <v>1762</v>
      </c>
      <c r="E423" s="2" t="s">
        <v>1763</v>
      </c>
      <c r="F423" s="2"/>
      <c r="G423" s="2" t="s">
        <v>68</v>
      </c>
      <c r="H423" s="2" t="s">
        <v>1764</v>
      </c>
      <c r="I423" s="2"/>
      <c r="J423" s="2"/>
      <c r="K423" s="2">
        <v>1828</v>
      </c>
      <c r="L423" s="2" t="s">
        <v>507</v>
      </c>
      <c r="M423" s="2" t="s">
        <v>1765</v>
      </c>
      <c r="N423" s="2" t="str">
        <f t="shared" si="6"/>
        <v>Ligusticum ferulaceum  / Type :  non / Récolté par : Seringe  / ID : LYJB005906</v>
      </c>
    </row>
    <row r="424" spans="1:14" ht="12.75">
      <c r="A424" s="3" t="s">
        <v>71</v>
      </c>
      <c r="B424" s="2" t="s">
        <v>77</v>
      </c>
      <c r="C424" s="2" t="s">
        <v>799</v>
      </c>
      <c r="D424" s="2" t="s">
        <v>1766</v>
      </c>
      <c r="E424" s="2" t="s">
        <v>1767</v>
      </c>
      <c r="F424" s="2"/>
      <c r="G424" s="2" t="s">
        <v>1768</v>
      </c>
      <c r="H424" s="2" t="s">
        <v>1769</v>
      </c>
      <c r="I424" s="2"/>
      <c r="J424" s="2"/>
      <c r="K424" s="2"/>
      <c r="L424" s="2" t="s">
        <v>536</v>
      </c>
      <c r="M424" s="2" t="s">
        <v>1770</v>
      </c>
      <c r="N424" s="2" t="str">
        <f t="shared" si="6"/>
        <v>Acrostichum aureum  / Type :  Acrostichum forsteri Montrouz. / Récolté par : Montrouzier  / ID : LYJB005907</v>
      </c>
    </row>
    <row r="425" spans="1:14" ht="12.75">
      <c r="A425" s="3" t="s">
        <v>71</v>
      </c>
      <c r="B425" s="2" t="s">
        <v>78</v>
      </c>
      <c r="C425" s="2" t="s">
        <v>1695</v>
      </c>
      <c r="D425" s="2" t="s">
        <v>1755</v>
      </c>
      <c r="E425" s="2" t="s">
        <v>1771</v>
      </c>
      <c r="F425" s="2"/>
      <c r="G425" s="2" t="s">
        <v>1772</v>
      </c>
      <c r="H425" s="2" t="s">
        <v>672</v>
      </c>
      <c r="I425" s="2"/>
      <c r="J425" s="2"/>
      <c r="K425" s="2"/>
      <c r="L425" s="2" t="s">
        <v>529</v>
      </c>
      <c r="M425" s="2" t="s">
        <v>1773</v>
      </c>
      <c r="N425" s="2" t="str">
        <f t="shared" si="6"/>
        <v>Cestrum vestioides  / Type :  Cestrum vestioides Schltdl. / Récolté par : Sellow  / ID : LYJB005942</v>
      </c>
    </row>
    <row r="426" spans="1:14" ht="12.75">
      <c r="A426" s="3" t="s">
        <v>71</v>
      </c>
      <c r="B426" s="2" t="s">
        <v>78</v>
      </c>
      <c r="C426" s="2" t="s">
        <v>1695</v>
      </c>
      <c r="D426" s="2" t="s">
        <v>1774</v>
      </c>
      <c r="E426" s="2" t="s">
        <v>1775</v>
      </c>
      <c r="F426" s="2"/>
      <c r="G426" s="2" t="s">
        <v>1776</v>
      </c>
      <c r="H426" s="2" t="s">
        <v>672</v>
      </c>
      <c r="I426" s="2"/>
      <c r="J426" s="2"/>
      <c r="K426" s="2"/>
      <c r="L426" s="2" t="s">
        <v>529</v>
      </c>
      <c r="M426" s="2" t="s">
        <v>1777</v>
      </c>
      <c r="N426" s="2" t="str">
        <f t="shared" si="6"/>
        <v>Bouchetia anomala  / Type :  Nierembergia staticaefolia Sendtn. / Récolté par : Sellow  / ID : LYJB005954</v>
      </c>
    </row>
    <row r="427" spans="1:14" ht="12.75">
      <c r="A427" s="3" t="s">
        <v>71</v>
      </c>
      <c r="B427" s="2" t="s">
        <v>78</v>
      </c>
      <c r="C427" s="2" t="s">
        <v>913</v>
      </c>
      <c r="D427" s="2" t="s">
        <v>1320</v>
      </c>
      <c r="E427" s="2" t="s">
        <v>1048</v>
      </c>
      <c r="F427" s="2"/>
      <c r="G427" s="2" t="s">
        <v>68</v>
      </c>
      <c r="H427" s="2" t="s">
        <v>715</v>
      </c>
      <c r="I427" s="2"/>
      <c r="J427" s="2"/>
      <c r="K427" s="2"/>
      <c r="L427" s="2" t="s">
        <v>716</v>
      </c>
      <c r="M427" s="2" t="s">
        <v>1778</v>
      </c>
      <c r="N427" s="2" t="str">
        <f t="shared" si="6"/>
        <v>Hubertia tomentosa  / Type :  non / Récolté par : Commerson  / ID : LYJB005972</v>
      </c>
    </row>
    <row r="428" spans="1:14" ht="12.75">
      <c r="A428" s="3" t="s">
        <v>71</v>
      </c>
      <c r="B428" s="2" t="s">
        <v>78</v>
      </c>
      <c r="C428" s="2" t="s">
        <v>913</v>
      </c>
      <c r="D428" s="2" t="s">
        <v>1779</v>
      </c>
      <c r="E428" s="2" t="s">
        <v>724</v>
      </c>
      <c r="F428" s="2"/>
      <c r="G428" s="2" t="s">
        <v>68</v>
      </c>
      <c r="H428" s="2" t="s">
        <v>1682</v>
      </c>
      <c r="I428" s="2"/>
      <c r="J428" s="2"/>
      <c r="K428" s="2"/>
      <c r="L428" s="2" t="s">
        <v>1156</v>
      </c>
      <c r="M428" s="2" t="s">
        <v>1780</v>
      </c>
      <c r="N428" s="2" t="str">
        <f t="shared" si="6"/>
        <v>Galatella sp.  / Type :  non / Récolté par : Patrin  / ID : LYJB006062</v>
      </c>
    </row>
    <row r="429" spans="1:14" ht="12.75">
      <c r="A429" s="3" t="s">
        <v>71</v>
      </c>
      <c r="B429" s="2" t="s">
        <v>78</v>
      </c>
      <c r="C429" s="2" t="s">
        <v>913</v>
      </c>
      <c r="D429" s="2" t="s">
        <v>1781</v>
      </c>
      <c r="E429" s="2" t="s">
        <v>1782</v>
      </c>
      <c r="F429" s="2"/>
      <c r="G429" s="2" t="s">
        <v>68</v>
      </c>
      <c r="H429" s="2" t="s">
        <v>69</v>
      </c>
      <c r="I429" s="2"/>
      <c r="J429" s="2"/>
      <c r="K429" s="2"/>
      <c r="L429" s="2" t="s">
        <v>507</v>
      </c>
      <c r="M429" s="2" t="s">
        <v>1783</v>
      </c>
      <c r="N429" s="2" t="str">
        <f t="shared" si="6"/>
        <v>Hieracium murorum  / Type :  non / Récolté par : inconnu  / ID : LYJB006063</v>
      </c>
    </row>
    <row r="430" spans="1:14" ht="12.75">
      <c r="A430" s="3" t="s">
        <v>71</v>
      </c>
      <c r="B430" s="2" t="s">
        <v>78</v>
      </c>
      <c r="C430" s="2" t="s">
        <v>913</v>
      </c>
      <c r="D430" s="2" t="s">
        <v>1784</v>
      </c>
      <c r="E430" s="2" t="s">
        <v>724</v>
      </c>
      <c r="F430" s="2"/>
      <c r="G430" s="2" t="s">
        <v>68</v>
      </c>
      <c r="H430" s="2" t="s">
        <v>1145</v>
      </c>
      <c r="I430" s="2"/>
      <c r="J430" s="2"/>
      <c r="K430" s="2">
        <v>1776</v>
      </c>
      <c r="L430" s="2" t="s">
        <v>1146</v>
      </c>
      <c r="M430" s="2" t="s">
        <v>1785</v>
      </c>
      <c r="N430" s="2" t="str">
        <f t="shared" si="6"/>
        <v>Chrysocoma sp.  / Type :  non / Récolté par : Thunberg  / ID : LYJB006064</v>
      </c>
    </row>
    <row r="431" spans="1:14" ht="12.75">
      <c r="A431" s="3" t="s">
        <v>71</v>
      </c>
      <c r="B431" s="2" t="s">
        <v>78</v>
      </c>
      <c r="C431" s="2" t="s">
        <v>913</v>
      </c>
      <c r="D431" s="2" t="s">
        <v>1786</v>
      </c>
      <c r="E431" s="2" t="s">
        <v>1787</v>
      </c>
      <c r="F431" s="2"/>
      <c r="G431" s="2" t="s">
        <v>68</v>
      </c>
      <c r="H431" s="2" t="s">
        <v>1123</v>
      </c>
      <c r="I431" s="2"/>
      <c r="J431" s="2"/>
      <c r="K431" s="2">
        <v>1781</v>
      </c>
      <c r="L431" s="2" t="s">
        <v>1124</v>
      </c>
      <c r="M431" s="2" t="s">
        <v>1788</v>
      </c>
      <c r="N431" s="2" t="str">
        <f t="shared" si="6"/>
        <v>Erigeron ivifolius  / Type :  non / Récolté par : Dombey  / ID : LYJB006065</v>
      </c>
    </row>
    <row r="432" spans="1:14" ht="12.75">
      <c r="A432" s="3" t="s">
        <v>71</v>
      </c>
      <c r="B432" s="2" t="s">
        <v>78</v>
      </c>
      <c r="C432" s="2" t="s">
        <v>913</v>
      </c>
      <c r="D432" s="2" t="s">
        <v>1789</v>
      </c>
      <c r="E432" s="2" t="s">
        <v>724</v>
      </c>
      <c r="F432" s="2"/>
      <c r="G432" s="2" t="s">
        <v>68</v>
      </c>
      <c r="H432" s="2" t="s">
        <v>1123</v>
      </c>
      <c r="I432" s="2"/>
      <c r="J432" s="2"/>
      <c r="K432" s="2">
        <v>1781</v>
      </c>
      <c r="L432" s="2" t="s">
        <v>1124</v>
      </c>
      <c r="M432" s="2" t="s">
        <v>1790</v>
      </c>
      <c r="N432" s="2" t="str">
        <f t="shared" si="6"/>
        <v>Bidens sp.  / Type :  non / Récolté par : Dombey  / ID : LYJB006066</v>
      </c>
    </row>
    <row r="433" spans="1:14" ht="12.75">
      <c r="A433" s="3" t="s">
        <v>71</v>
      </c>
      <c r="B433" s="2" t="s">
        <v>78</v>
      </c>
      <c r="C433" s="2" t="s">
        <v>913</v>
      </c>
      <c r="D433" s="2" t="s">
        <v>1791</v>
      </c>
      <c r="E433" s="2" t="s">
        <v>1346</v>
      </c>
      <c r="F433" s="2"/>
      <c r="G433" s="2" t="s">
        <v>68</v>
      </c>
      <c r="H433" s="2" t="s">
        <v>69</v>
      </c>
      <c r="I433" s="2"/>
      <c r="J433" s="2"/>
      <c r="K433" s="2"/>
      <c r="L433" s="2"/>
      <c r="M433" s="2" t="s">
        <v>1792</v>
      </c>
      <c r="N433" s="2" t="str">
        <f t="shared" si="6"/>
        <v>Carlina salicifolia  / Type :  non / Récolté par : inconnu  / ID : LYJB006067</v>
      </c>
    </row>
    <row r="434" spans="1:14" ht="12.75">
      <c r="A434" s="3" t="s">
        <v>71</v>
      </c>
      <c r="B434" s="2" t="s">
        <v>78</v>
      </c>
      <c r="C434" s="2" t="s">
        <v>1113</v>
      </c>
      <c r="D434" s="2" t="s">
        <v>1793</v>
      </c>
      <c r="E434" s="2" t="s">
        <v>1794</v>
      </c>
      <c r="F434" s="2"/>
      <c r="G434" s="2" t="s">
        <v>1795</v>
      </c>
      <c r="H434" s="2" t="s">
        <v>528</v>
      </c>
      <c r="I434" s="2"/>
      <c r="J434" s="2"/>
      <c r="K434" s="2"/>
      <c r="L434" s="2" t="s">
        <v>529</v>
      </c>
      <c r="M434" s="2" t="s">
        <v>1796</v>
      </c>
      <c r="N434" s="2" t="str">
        <f t="shared" si="6"/>
        <v>Chelonanthus purpurascens  / Type :  Lisianthus uliginosus Griseb. (probable) / Récolté par : Salzmann  / ID : LYJB006068</v>
      </c>
    </row>
    <row r="435" spans="1:14" ht="12.75">
      <c r="A435" s="3" t="s">
        <v>71</v>
      </c>
      <c r="B435" s="2" t="s">
        <v>78</v>
      </c>
      <c r="C435" s="2" t="s">
        <v>913</v>
      </c>
      <c r="D435" s="2" t="s">
        <v>1789</v>
      </c>
      <c r="E435" s="2" t="s">
        <v>724</v>
      </c>
      <c r="F435" s="2"/>
      <c r="G435" s="2" t="s">
        <v>68</v>
      </c>
      <c r="H435" s="2" t="s">
        <v>69</v>
      </c>
      <c r="I435" s="2"/>
      <c r="J435" s="2"/>
      <c r="K435" s="2">
        <v>1789</v>
      </c>
      <c r="L435" s="2"/>
      <c r="M435" s="2" t="s">
        <v>1797</v>
      </c>
      <c r="N435" s="2" t="str">
        <f t="shared" si="6"/>
        <v>Bidens sp.  / Type :  non / Récolté par : inconnu  / ID : LYJB006078</v>
      </c>
    </row>
    <row r="436" spans="1:14" ht="12.75">
      <c r="A436" s="3" t="s">
        <v>71</v>
      </c>
      <c r="B436" s="2" t="s">
        <v>78</v>
      </c>
      <c r="C436" s="2" t="s">
        <v>913</v>
      </c>
      <c r="D436" s="2" t="s">
        <v>1798</v>
      </c>
      <c r="E436" s="2" t="s">
        <v>1115</v>
      </c>
      <c r="F436" s="2"/>
      <c r="G436" s="2" t="s">
        <v>68</v>
      </c>
      <c r="H436" s="2" t="s">
        <v>1145</v>
      </c>
      <c r="I436" s="2"/>
      <c r="J436" s="2"/>
      <c r="K436" s="2">
        <v>1776</v>
      </c>
      <c r="L436" s="2" t="s">
        <v>1146</v>
      </c>
      <c r="M436" s="2" t="s">
        <v>1799</v>
      </c>
      <c r="N436" s="2" t="str">
        <f t="shared" si="6"/>
        <v>Arctotis acaulis  / Type :  non / Récolté par : Thunberg  / ID : LYJB006079</v>
      </c>
    </row>
    <row r="437" spans="1:14" ht="12.75">
      <c r="A437" s="3" t="s">
        <v>71</v>
      </c>
      <c r="B437" s="2" t="s">
        <v>78</v>
      </c>
      <c r="C437" s="2" t="s">
        <v>913</v>
      </c>
      <c r="D437" s="2" t="s">
        <v>1800</v>
      </c>
      <c r="E437" s="2" t="s">
        <v>1137</v>
      </c>
      <c r="F437" s="2"/>
      <c r="G437" s="2" t="s">
        <v>68</v>
      </c>
      <c r="H437" s="2" t="s">
        <v>551</v>
      </c>
      <c r="I437" s="2"/>
      <c r="J437" s="2"/>
      <c r="K437" s="2"/>
      <c r="L437" s="2" t="s">
        <v>507</v>
      </c>
      <c r="M437" s="2" t="s">
        <v>1801</v>
      </c>
      <c r="N437" s="2" t="str">
        <f t="shared" si="6"/>
        <v>Pulicaria vulgaris  / Type :  non / Récolté par : Rousseau  / ID : LYJB006080</v>
      </c>
    </row>
    <row r="438" spans="1:14" ht="12.75">
      <c r="A438" s="3" t="s">
        <v>71</v>
      </c>
      <c r="B438" s="2" t="s">
        <v>78</v>
      </c>
      <c r="C438" s="2" t="s">
        <v>913</v>
      </c>
      <c r="D438" s="2" t="s">
        <v>1802</v>
      </c>
      <c r="E438" s="2" t="s">
        <v>1803</v>
      </c>
      <c r="F438" s="2"/>
      <c r="G438" s="2" t="s">
        <v>68</v>
      </c>
      <c r="H438" s="2" t="s">
        <v>1123</v>
      </c>
      <c r="I438" s="2"/>
      <c r="J438" s="2"/>
      <c r="K438" s="2">
        <v>1768</v>
      </c>
      <c r="L438" s="2" t="s">
        <v>507</v>
      </c>
      <c r="M438" s="2" t="s">
        <v>1804</v>
      </c>
      <c r="N438" s="2" t="str">
        <f t="shared" si="6"/>
        <v>Gnaphalium supinum  / Type :  non / Récolté par : Dombey  / ID : LYJB006081</v>
      </c>
    </row>
    <row r="439" spans="1:14" ht="12.75">
      <c r="A439" s="3" t="s">
        <v>71</v>
      </c>
      <c r="B439" s="2" t="s">
        <v>78</v>
      </c>
      <c r="C439" s="2" t="s">
        <v>913</v>
      </c>
      <c r="D439" s="2" t="s">
        <v>1802</v>
      </c>
      <c r="E439" s="2" t="s">
        <v>724</v>
      </c>
      <c r="F439" s="2"/>
      <c r="G439" s="2" t="s">
        <v>68</v>
      </c>
      <c r="H439" s="2" t="s">
        <v>1145</v>
      </c>
      <c r="I439" s="2"/>
      <c r="J439" s="2"/>
      <c r="K439" s="2">
        <v>1777</v>
      </c>
      <c r="L439" s="2" t="s">
        <v>1146</v>
      </c>
      <c r="M439" s="2" t="s">
        <v>1805</v>
      </c>
      <c r="N439" s="2" t="str">
        <f t="shared" si="6"/>
        <v>Gnaphalium sp.  / Type :  non / Récolté par : Thunberg  / ID : LYJB006084</v>
      </c>
    </row>
    <row r="440" spans="1:14" ht="12.75">
      <c r="A440" s="3" t="s">
        <v>71</v>
      </c>
      <c r="B440" s="2" t="s">
        <v>78</v>
      </c>
      <c r="C440" s="2" t="s">
        <v>913</v>
      </c>
      <c r="D440" s="2" t="s">
        <v>1802</v>
      </c>
      <c r="E440" s="2" t="s">
        <v>724</v>
      </c>
      <c r="F440" s="2"/>
      <c r="G440" s="2" t="s">
        <v>68</v>
      </c>
      <c r="H440" s="2" t="s">
        <v>1145</v>
      </c>
      <c r="I440" s="2"/>
      <c r="J440" s="2"/>
      <c r="K440" s="2">
        <v>1776</v>
      </c>
      <c r="L440" s="2" t="s">
        <v>1146</v>
      </c>
      <c r="M440" s="2" t="s">
        <v>1806</v>
      </c>
      <c r="N440" s="2" t="str">
        <f t="shared" si="6"/>
        <v>Gnaphalium sp.  / Type :  non / Récolté par : Thunberg  / ID : LYJB006085</v>
      </c>
    </row>
    <row r="441" spans="1:14" ht="12.75">
      <c r="A441" s="3" t="s">
        <v>71</v>
      </c>
      <c r="B441" s="2" t="s">
        <v>78</v>
      </c>
      <c r="C441" s="2" t="s">
        <v>913</v>
      </c>
      <c r="D441" s="2" t="s">
        <v>1802</v>
      </c>
      <c r="E441" s="2" t="s">
        <v>724</v>
      </c>
      <c r="F441" s="2"/>
      <c r="G441" s="2" t="s">
        <v>68</v>
      </c>
      <c r="H441" s="2" t="s">
        <v>1145</v>
      </c>
      <c r="I441" s="2"/>
      <c r="J441" s="2"/>
      <c r="K441" s="2">
        <v>1776</v>
      </c>
      <c r="L441" s="2" t="s">
        <v>1146</v>
      </c>
      <c r="M441" s="2" t="s">
        <v>1807</v>
      </c>
      <c r="N441" s="2" t="str">
        <f t="shared" si="6"/>
        <v>Gnaphalium sp.  / Type :  non / Récolté par : Thunberg  / ID : LYJB006086</v>
      </c>
    </row>
    <row r="442" spans="1:14" ht="12.75">
      <c r="A442" s="3" t="s">
        <v>71</v>
      </c>
      <c r="B442" s="2" t="s">
        <v>78</v>
      </c>
      <c r="C442" s="2" t="s">
        <v>913</v>
      </c>
      <c r="D442" s="2" t="s">
        <v>1802</v>
      </c>
      <c r="E442" s="2" t="s">
        <v>724</v>
      </c>
      <c r="F442" s="2"/>
      <c r="G442" s="2" t="s">
        <v>68</v>
      </c>
      <c r="H442" s="2" t="s">
        <v>69</v>
      </c>
      <c r="I442" s="2"/>
      <c r="J442" s="2"/>
      <c r="K442" s="2">
        <v>1773</v>
      </c>
      <c r="L442" s="2" t="s">
        <v>1146</v>
      </c>
      <c r="M442" s="2" t="s">
        <v>1808</v>
      </c>
      <c r="N442" s="2" t="str">
        <f t="shared" si="6"/>
        <v>Gnaphalium sp.  / Type :  non / Récolté par : inconnu  / ID : LYJB006087</v>
      </c>
    </row>
    <row r="443" spans="1:14" ht="12.75">
      <c r="A443" s="3" t="s">
        <v>71</v>
      </c>
      <c r="B443" s="2" t="s">
        <v>78</v>
      </c>
      <c r="C443" s="2" t="s">
        <v>913</v>
      </c>
      <c r="D443" s="2" t="s">
        <v>1809</v>
      </c>
      <c r="E443" s="2" t="s">
        <v>724</v>
      </c>
      <c r="F443" s="2"/>
      <c r="G443" s="2" t="s">
        <v>68</v>
      </c>
      <c r="H443" s="2" t="s">
        <v>1810</v>
      </c>
      <c r="I443" s="2"/>
      <c r="J443" s="2">
        <v>1773</v>
      </c>
      <c r="K443" s="2"/>
      <c r="L443" s="2" t="s">
        <v>1146</v>
      </c>
      <c r="M443" s="2" t="s">
        <v>1811</v>
      </c>
      <c r="N443" s="2" t="str">
        <f t="shared" si="6"/>
        <v>Helichrysum sp.  / Type :  non / Récolté par : Thunberg ?  / ID : LYJB006125</v>
      </c>
    </row>
    <row r="444" spans="1:14" ht="12.75">
      <c r="A444" s="3" t="s">
        <v>71</v>
      </c>
      <c r="B444" s="2" t="s">
        <v>78</v>
      </c>
      <c r="C444" s="2" t="s">
        <v>1166</v>
      </c>
      <c r="D444" s="2" t="s">
        <v>1812</v>
      </c>
      <c r="E444" s="2" t="s">
        <v>1813</v>
      </c>
      <c r="F444" s="2"/>
      <c r="G444" s="2" t="s">
        <v>68</v>
      </c>
      <c r="H444" s="2" t="s">
        <v>1814</v>
      </c>
      <c r="I444" s="2"/>
      <c r="J444" s="2"/>
      <c r="K444" s="2"/>
      <c r="L444" s="2" t="s">
        <v>1815</v>
      </c>
      <c r="M444" s="2" t="s">
        <v>1816</v>
      </c>
      <c r="N444" s="2" t="str">
        <f t="shared" si="6"/>
        <v>Hebenstretia angolensis  / Type :  non / Récolté par : Rochet d'Héricourt  / ID : LYJB006129</v>
      </c>
    </row>
    <row r="445" spans="1:14" ht="12.75">
      <c r="A445" s="3" t="s">
        <v>71</v>
      </c>
      <c r="B445" s="2" t="s">
        <v>78</v>
      </c>
      <c r="C445" s="2" t="s">
        <v>1817</v>
      </c>
      <c r="D445" s="2" t="s">
        <v>1818</v>
      </c>
      <c r="E445" s="2" t="s">
        <v>1819</v>
      </c>
      <c r="F445" s="2" t="s">
        <v>1820</v>
      </c>
      <c r="G445" s="2" t="s">
        <v>68</v>
      </c>
      <c r="H445" s="2" t="s">
        <v>1123</v>
      </c>
      <c r="I445" s="2"/>
      <c r="J445" s="2"/>
      <c r="K445" s="2">
        <v>1781</v>
      </c>
      <c r="L445" s="2" t="s">
        <v>1124</v>
      </c>
      <c r="M445" s="2" t="s">
        <v>1821</v>
      </c>
      <c r="N445" s="2" t="str">
        <f t="shared" si="6"/>
        <v>Triodanis perfoliata biflora / Type :  non / Récolté par : Dombey  / ID : LYJB006134</v>
      </c>
    </row>
    <row r="446" spans="1:14" ht="12.75">
      <c r="A446" s="3" t="s">
        <v>71</v>
      </c>
      <c r="B446" s="2" t="s">
        <v>78</v>
      </c>
      <c r="C446" s="2" t="s">
        <v>1822</v>
      </c>
      <c r="D446" s="2" t="s">
        <v>1823</v>
      </c>
      <c r="E446" s="2" t="s">
        <v>1261</v>
      </c>
      <c r="F446" s="2"/>
      <c r="G446" s="2" t="s">
        <v>68</v>
      </c>
      <c r="H446" s="2" t="s">
        <v>1824</v>
      </c>
      <c r="I446" s="2"/>
      <c r="J446" s="2"/>
      <c r="K446" s="2"/>
      <c r="L446" s="2" t="s">
        <v>460</v>
      </c>
      <c r="M446" s="2" t="s">
        <v>1825</v>
      </c>
      <c r="N446" s="2" t="str">
        <f t="shared" si="6"/>
        <v>Scaevola ramosissima  / Type :  non / Récolté par : Lesson  / ID : LYJB006182</v>
      </c>
    </row>
    <row r="447" spans="1:14" ht="12.75">
      <c r="A447" s="3" t="s">
        <v>71</v>
      </c>
      <c r="B447" s="2" t="s">
        <v>78</v>
      </c>
      <c r="C447" s="2" t="s">
        <v>531</v>
      </c>
      <c r="D447" s="2" t="s">
        <v>1826</v>
      </c>
      <c r="E447" s="2" t="s">
        <v>1827</v>
      </c>
      <c r="F447" s="2"/>
      <c r="G447" s="2" t="s">
        <v>1828</v>
      </c>
      <c r="H447" s="2" t="s">
        <v>535</v>
      </c>
      <c r="I447" s="2"/>
      <c r="J447" s="2">
        <v>1103</v>
      </c>
      <c r="K447" s="2"/>
      <c r="L447" s="2" t="s">
        <v>536</v>
      </c>
      <c r="M447" s="2" t="s">
        <v>1829</v>
      </c>
      <c r="N447" s="2" t="str">
        <f t="shared" si="6"/>
        <v>Kermadecia sinuata  / Type :  Kermadecia sinuata Brongn. et Gris / Récolté par : Vieillard  / ID : LYJB006259</v>
      </c>
    </row>
    <row r="448" spans="1:14" ht="12.75">
      <c r="A448" s="3" t="s">
        <v>71</v>
      </c>
      <c r="B448" s="2" t="s">
        <v>78</v>
      </c>
      <c r="C448" s="2" t="s">
        <v>531</v>
      </c>
      <c r="D448" s="2" t="s">
        <v>1826</v>
      </c>
      <c r="E448" s="2" t="s">
        <v>1830</v>
      </c>
      <c r="F448" s="2"/>
      <c r="G448" s="2" t="s">
        <v>1831</v>
      </c>
      <c r="H448" s="2" t="s">
        <v>535</v>
      </c>
      <c r="I448" s="2"/>
      <c r="J448" s="2">
        <v>1105</v>
      </c>
      <c r="K448" s="2"/>
      <c r="L448" s="2" t="s">
        <v>536</v>
      </c>
      <c r="M448" s="2" t="s">
        <v>1832</v>
      </c>
      <c r="N448" s="2" t="str">
        <f t="shared" si="6"/>
        <v>Kermadecia rotundifolia  / Type :  Kermadecia rotundifolia Brongn. et Gris / Récolté par : Vieillard  / ID : LYJB006261</v>
      </c>
    </row>
    <row r="449" spans="1:14" ht="12.75">
      <c r="A449" s="3" t="s">
        <v>71</v>
      </c>
      <c r="B449" s="2" t="s">
        <v>78</v>
      </c>
      <c r="C449" s="2" t="s">
        <v>1833</v>
      </c>
      <c r="D449" s="2" t="s">
        <v>1834</v>
      </c>
      <c r="E449" s="2" t="s">
        <v>1835</v>
      </c>
      <c r="F449" s="2"/>
      <c r="G449" s="2" t="s">
        <v>1836</v>
      </c>
      <c r="H449" s="2" t="s">
        <v>535</v>
      </c>
      <c r="I449" s="2"/>
      <c r="J449" s="2">
        <v>1089</v>
      </c>
      <c r="K449" s="2"/>
      <c r="L449" s="2" t="s">
        <v>536</v>
      </c>
      <c r="M449" s="2" t="s">
        <v>1837</v>
      </c>
      <c r="N449" s="2" t="str">
        <f aca="true" t="shared" si="7" ref="N449:N512">D449&amp;" "&amp;E449&amp;" "&amp;F449&amp;" / Type : "&amp;" "&amp;G449&amp;" / Récolté par : "&amp;H449&amp;" "&amp;I449&amp;" / ID : "&amp;M449</f>
        <v>Hernandia cordigera  / Type :  Hernandia cordigera Vieil. / Récolté par : Vieillard  / ID : LYJB006347</v>
      </c>
    </row>
    <row r="450" spans="1:14" ht="12.75">
      <c r="A450" s="3" t="s">
        <v>71</v>
      </c>
      <c r="B450" s="2" t="s">
        <v>78</v>
      </c>
      <c r="C450" s="2" t="s">
        <v>738</v>
      </c>
      <c r="D450" s="2" t="s">
        <v>1838</v>
      </c>
      <c r="E450" s="2" t="s">
        <v>1839</v>
      </c>
      <c r="F450" s="2" t="s">
        <v>1839</v>
      </c>
      <c r="G450" s="2" t="s">
        <v>1840</v>
      </c>
      <c r="H450" s="2" t="s">
        <v>1841</v>
      </c>
      <c r="I450" s="2"/>
      <c r="J450" s="2"/>
      <c r="K450" s="2"/>
      <c r="L450" s="2" t="s">
        <v>1842</v>
      </c>
      <c r="M450" s="2" t="s">
        <v>1843</v>
      </c>
      <c r="N450" s="2" t="str">
        <f t="shared" si="7"/>
        <v>Dodecadenia grandiflora grandiflora / Type :  Dodecadenia grandiflora Nees / Récolté par : Wallich  / ID : LYJB006353</v>
      </c>
    </row>
    <row r="451" spans="1:14" ht="12.75">
      <c r="A451" s="3" t="s">
        <v>71</v>
      </c>
      <c r="B451" s="2" t="s">
        <v>78</v>
      </c>
      <c r="C451" s="2" t="s">
        <v>738</v>
      </c>
      <c r="D451" s="2" t="s">
        <v>1844</v>
      </c>
      <c r="E451" s="2" t="s">
        <v>1845</v>
      </c>
      <c r="F451" s="2"/>
      <c r="G451" s="2" t="s">
        <v>2143</v>
      </c>
      <c r="H451" s="2" t="s">
        <v>665</v>
      </c>
      <c r="I451" s="2"/>
      <c r="J451" s="2">
        <v>1193</v>
      </c>
      <c r="K451" s="2">
        <v>1858</v>
      </c>
      <c r="L451" s="2" t="s">
        <v>666</v>
      </c>
      <c r="M451" s="2" t="s">
        <v>1846</v>
      </c>
      <c r="N451" s="2" t="str">
        <f t="shared" si="7"/>
        <v>Licaria polyphylla  / Type :  Acrodiclidium guianense var. reticulatum Meisn. / Récolté par : Sagot  / ID : LYJB006362</v>
      </c>
    </row>
    <row r="452" spans="1:14" ht="12.75">
      <c r="A452" s="3" t="s">
        <v>71</v>
      </c>
      <c r="B452" s="2" t="s">
        <v>78</v>
      </c>
      <c r="C452" s="2" t="s">
        <v>738</v>
      </c>
      <c r="D452" s="2" t="s">
        <v>1847</v>
      </c>
      <c r="E452" s="2" t="s">
        <v>1848</v>
      </c>
      <c r="F452" s="2"/>
      <c r="G452" s="2" t="s">
        <v>1849</v>
      </c>
      <c r="H452" s="2" t="s">
        <v>1841</v>
      </c>
      <c r="I452" s="2"/>
      <c r="J452" s="2">
        <v>2567</v>
      </c>
      <c r="K452" s="2">
        <v>1821</v>
      </c>
      <c r="L452" s="2" t="s">
        <v>1842</v>
      </c>
      <c r="M452" s="2" t="s">
        <v>1850</v>
      </c>
      <c r="N452" s="2" t="str">
        <f t="shared" si="7"/>
        <v>Lindera pulcherrima  / Type :  Daphnidium pulcherrimum Nees / Récolté par : Wallich  / ID : LYJB006363</v>
      </c>
    </row>
    <row r="453" spans="1:14" ht="12.75">
      <c r="A453" s="3" t="s">
        <v>71</v>
      </c>
      <c r="B453" s="2" t="s">
        <v>78</v>
      </c>
      <c r="C453" s="2" t="s">
        <v>738</v>
      </c>
      <c r="D453" s="2" t="s">
        <v>1851</v>
      </c>
      <c r="E453" s="2" t="s">
        <v>1852</v>
      </c>
      <c r="F453" s="2"/>
      <c r="G453" s="2" t="s">
        <v>1853</v>
      </c>
      <c r="H453" s="2" t="s">
        <v>1841</v>
      </c>
      <c r="I453" s="2"/>
      <c r="J453" s="2">
        <v>2541</v>
      </c>
      <c r="K453" s="2"/>
      <c r="L453" s="2" t="s">
        <v>1854</v>
      </c>
      <c r="M453" s="2" t="s">
        <v>1855</v>
      </c>
      <c r="N453" s="2" t="str">
        <f t="shared" si="7"/>
        <v>Litsea laeta  / Type :  Tetranthera laeta Nees / Récolté par : Wallich  / ID : LYJB006364</v>
      </c>
    </row>
    <row r="454" spans="1:14" ht="12.75">
      <c r="A454" s="3" t="s">
        <v>71</v>
      </c>
      <c r="B454" s="2" t="s">
        <v>78</v>
      </c>
      <c r="C454" s="2" t="s">
        <v>738</v>
      </c>
      <c r="D454" s="2" t="s">
        <v>1856</v>
      </c>
      <c r="E454" s="2" t="s">
        <v>1857</v>
      </c>
      <c r="F454" s="2"/>
      <c r="G454" s="2" t="s">
        <v>1858</v>
      </c>
      <c r="H454" s="2" t="s">
        <v>1859</v>
      </c>
      <c r="I454" s="2"/>
      <c r="J454" s="2"/>
      <c r="K454" s="2"/>
      <c r="L454" s="2" t="s">
        <v>987</v>
      </c>
      <c r="M454" s="2" t="s">
        <v>1860</v>
      </c>
      <c r="N454" s="2" t="str">
        <f t="shared" si="7"/>
        <v>Nectandra coriacea  / Type :  Nectandra cigua A.Rich. / Récolté par : Sagra  / ID : LYJB006365</v>
      </c>
    </row>
    <row r="455" spans="1:14" ht="12.75">
      <c r="A455" s="3" t="s">
        <v>71</v>
      </c>
      <c r="B455" s="2" t="s">
        <v>78</v>
      </c>
      <c r="C455" s="2" t="s">
        <v>738</v>
      </c>
      <c r="D455" s="2" t="s">
        <v>0</v>
      </c>
      <c r="E455" s="2" t="s">
        <v>1</v>
      </c>
      <c r="F455" s="2"/>
      <c r="G455" s="2" t="s">
        <v>2</v>
      </c>
      <c r="H455" s="2" t="s">
        <v>665</v>
      </c>
      <c r="I455" s="2"/>
      <c r="J455" s="2">
        <v>810</v>
      </c>
      <c r="K455" s="2">
        <v>1855</v>
      </c>
      <c r="L455" s="2" t="s">
        <v>666</v>
      </c>
      <c r="M455" s="2" t="s">
        <v>3</v>
      </c>
      <c r="N455" s="2" t="str">
        <f t="shared" si="7"/>
        <v>Ocotea neesiana  / Type :  Gymnobalanus spucei Meisn. / Récolté par : Sagot  / ID : LYJB006366</v>
      </c>
    </row>
    <row r="456" spans="1:14" ht="12.75">
      <c r="A456" s="3" t="s">
        <v>71</v>
      </c>
      <c r="B456" s="2" t="s">
        <v>78</v>
      </c>
      <c r="C456" s="2" t="s">
        <v>738</v>
      </c>
      <c r="D456" s="2" t="s">
        <v>4</v>
      </c>
      <c r="E456" s="2" t="s">
        <v>5</v>
      </c>
      <c r="F456" s="2"/>
      <c r="G456" s="2" t="s">
        <v>6</v>
      </c>
      <c r="H456" s="2" t="s">
        <v>1841</v>
      </c>
      <c r="I456" s="2"/>
      <c r="J456" s="2"/>
      <c r="K456" s="2"/>
      <c r="L456" s="2" t="s">
        <v>1842</v>
      </c>
      <c r="M456" s="2" t="s">
        <v>7</v>
      </c>
      <c r="N456" s="2" t="str">
        <f t="shared" si="7"/>
        <v>Phoebe cathia  / Type :  Ocotea pubescens Nees / Récolté par : Wallich  / ID : LYJB006373</v>
      </c>
    </row>
    <row r="457" spans="1:14" ht="12.75">
      <c r="A457" s="3" t="s">
        <v>71</v>
      </c>
      <c r="B457" s="2" t="s">
        <v>78</v>
      </c>
      <c r="C457" s="2" t="s">
        <v>738</v>
      </c>
      <c r="D457" s="2" t="s">
        <v>1856</v>
      </c>
      <c r="E457" s="2" t="s">
        <v>966</v>
      </c>
      <c r="F457" s="2"/>
      <c r="G457" s="2" t="s">
        <v>8</v>
      </c>
      <c r="H457" s="2" t="s">
        <v>665</v>
      </c>
      <c r="I457" s="2"/>
      <c r="J457" s="2">
        <v>811</v>
      </c>
      <c r="K457" s="2">
        <v>1856</v>
      </c>
      <c r="L457" s="2" t="s">
        <v>666</v>
      </c>
      <c r="M457" s="2" t="s">
        <v>9</v>
      </c>
      <c r="N457" s="2" t="str">
        <f t="shared" si="7"/>
        <v>Nectandra globosa  / Type :  Nectandra vaga var. major Meisn. / Récolté par : Sagot  / ID : LYJB006493</v>
      </c>
    </row>
    <row r="458" spans="1:14" ht="12.75">
      <c r="A458" s="3" t="s">
        <v>71</v>
      </c>
      <c r="B458" s="2" t="s">
        <v>78</v>
      </c>
      <c r="C458" s="2" t="s">
        <v>738</v>
      </c>
      <c r="D458" s="2" t="s">
        <v>10</v>
      </c>
      <c r="E458" s="2" t="s">
        <v>11</v>
      </c>
      <c r="F458" s="2"/>
      <c r="G458" s="2" t="s">
        <v>12</v>
      </c>
      <c r="H458" s="2" t="s">
        <v>1841</v>
      </c>
      <c r="I458" s="2"/>
      <c r="J458" s="2">
        <v>2561</v>
      </c>
      <c r="K458" s="2">
        <v>1821</v>
      </c>
      <c r="L458" s="2" t="s">
        <v>1842</v>
      </c>
      <c r="M458" s="2" t="s">
        <v>13</v>
      </c>
      <c r="N458" s="2" t="str">
        <f t="shared" si="7"/>
        <v>Neolitsea cuipala  / Type :  Tetradenia lanuginosa Nees / Récolté par : Wallich  / ID : LYJB006494</v>
      </c>
    </row>
    <row r="459" spans="1:14" ht="12.75">
      <c r="A459" s="3" t="s">
        <v>71</v>
      </c>
      <c r="B459" s="2" t="s">
        <v>78</v>
      </c>
      <c r="C459" s="2" t="s">
        <v>738</v>
      </c>
      <c r="D459" s="2" t="s">
        <v>10</v>
      </c>
      <c r="E459" s="2" t="s">
        <v>11</v>
      </c>
      <c r="F459" s="2"/>
      <c r="G459" s="2" t="s">
        <v>12</v>
      </c>
      <c r="H459" s="2" t="s">
        <v>1841</v>
      </c>
      <c r="I459" s="2"/>
      <c r="J459" s="2">
        <v>2561</v>
      </c>
      <c r="K459" s="2">
        <v>1821</v>
      </c>
      <c r="L459" s="2" t="s">
        <v>1842</v>
      </c>
      <c r="M459" s="2" t="s">
        <v>14</v>
      </c>
      <c r="N459" s="2" t="str">
        <f t="shared" si="7"/>
        <v>Neolitsea cuipala  / Type :  Tetradenia lanuginosa Nees / Récolté par : Wallich  / ID : LYJB006495</v>
      </c>
    </row>
    <row r="460" spans="1:14" ht="12.75">
      <c r="A460" s="3" t="s">
        <v>71</v>
      </c>
      <c r="B460" s="2" t="s">
        <v>78</v>
      </c>
      <c r="C460" s="2" t="s">
        <v>738</v>
      </c>
      <c r="D460" s="2" t="s">
        <v>0</v>
      </c>
      <c r="E460" s="2" t="s">
        <v>1</v>
      </c>
      <c r="F460" s="2"/>
      <c r="G460" s="2" t="s">
        <v>2</v>
      </c>
      <c r="H460" s="2" t="s">
        <v>665</v>
      </c>
      <c r="I460" s="2"/>
      <c r="J460" s="2">
        <v>810</v>
      </c>
      <c r="K460" s="2">
        <v>1855</v>
      </c>
      <c r="L460" s="2" t="s">
        <v>666</v>
      </c>
      <c r="M460" s="2" t="s">
        <v>15</v>
      </c>
      <c r="N460" s="2" t="str">
        <f t="shared" si="7"/>
        <v>Ocotea neesiana  / Type :  Gymnobalanus spucei Meisn. / Récolté par : Sagot  / ID : LYJB006505</v>
      </c>
    </row>
    <row r="461" spans="1:14" ht="12.75">
      <c r="A461" s="3" t="s">
        <v>71</v>
      </c>
      <c r="B461" s="2" t="s">
        <v>78</v>
      </c>
      <c r="C461" s="2" t="s">
        <v>603</v>
      </c>
      <c r="D461" s="2" t="s">
        <v>604</v>
      </c>
      <c r="E461" s="2" t="s">
        <v>16</v>
      </c>
      <c r="F461" s="2"/>
      <c r="G461" s="2" t="s">
        <v>68</v>
      </c>
      <c r="H461" s="2" t="s">
        <v>715</v>
      </c>
      <c r="I461" s="2"/>
      <c r="J461" s="2"/>
      <c r="K461" s="2"/>
      <c r="L461" s="2" t="s">
        <v>716</v>
      </c>
      <c r="M461" s="2" t="s">
        <v>17</v>
      </c>
      <c r="N461" s="2" t="str">
        <f t="shared" si="7"/>
        <v>Diospyros borbonica  / Type :  non / Récolté par : Commerson  / ID : LYJB006511</v>
      </c>
    </row>
    <row r="462" spans="1:14" ht="12.75">
      <c r="A462" s="3" t="s">
        <v>71</v>
      </c>
      <c r="B462" s="2" t="s">
        <v>78</v>
      </c>
      <c r="C462" s="2" t="s">
        <v>1139</v>
      </c>
      <c r="D462" s="2" t="s">
        <v>18</v>
      </c>
      <c r="E462" s="2" t="s">
        <v>19</v>
      </c>
      <c r="F462" s="2"/>
      <c r="G462" s="2" t="s">
        <v>20</v>
      </c>
      <c r="H462" s="2" t="s">
        <v>1123</v>
      </c>
      <c r="I462" s="2"/>
      <c r="J462" s="2"/>
      <c r="K462" s="2"/>
      <c r="L462" s="2" t="s">
        <v>1124</v>
      </c>
      <c r="M462" s="2" t="s">
        <v>21</v>
      </c>
      <c r="N462" s="2" t="str">
        <f t="shared" si="7"/>
        <v>Cryptantha granulosa  / Type :  Myosotis granulosa Ruiz &amp; Pav. / Récolté par : Dombey  / ID : LYJB006512</v>
      </c>
    </row>
    <row r="463" spans="1:14" ht="12.75">
      <c r="A463" s="3" t="s">
        <v>71</v>
      </c>
      <c r="B463" s="2" t="s">
        <v>78</v>
      </c>
      <c r="C463" s="1" t="s">
        <v>1695</v>
      </c>
      <c r="D463" s="1" t="s">
        <v>155</v>
      </c>
      <c r="E463" s="1" t="s">
        <v>1644</v>
      </c>
      <c r="F463" s="1"/>
      <c r="G463" s="2" t="s">
        <v>68</v>
      </c>
      <c r="H463" s="1" t="s">
        <v>167</v>
      </c>
      <c r="I463" s="1"/>
      <c r="J463" s="1"/>
      <c r="K463" s="1">
        <v>1836</v>
      </c>
      <c r="L463" s="1"/>
      <c r="M463" s="1" t="s">
        <v>168</v>
      </c>
      <c r="N463" s="2" t="str">
        <f t="shared" si="7"/>
        <v>Nicotiana paniculata  / Type :  non / Récolté par : [Foudras]  / ID : LYJB006519</v>
      </c>
    </row>
    <row r="464" spans="1:14" ht="12.75">
      <c r="A464" s="3" t="s">
        <v>71</v>
      </c>
      <c r="B464" s="2" t="s">
        <v>78</v>
      </c>
      <c r="C464" s="1" t="s">
        <v>1695</v>
      </c>
      <c r="D464" s="1" t="s">
        <v>155</v>
      </c>
      <c r="E464" s="1" t="s">
        <v>169</v>
      </c>
      <c r="F464" s="1"/>
      <c r="G464" s="2" t="s">
        <v>68</v>
      </c>
      <c r="H464" s="1" t="s">
        <v>167</v>
      </c>
      <c r="I464" s="1"/>
      <c r="J464" s="1"/>
      <c r="K464" s="1"/>
      <c r="L464" s="1"/>
      <c r="M464" s="1" t="s">
        <v>170</v>
      </c>
      <c r="N464" s="2" t="str">
        <f t="shared" si="7"/>
        <v>Nicotiana petunioïdes  / Type :  non / Récolté par : [Foudras]  / ID : LYJB006527</v>
      </c>
    </row>
    <row r="465" spans="1:14" ht="12.75">
      <c r="A465" s="3" t="s">
        <v>71</v>
      </c>
      <c r="B465" s="2" t="s">
        <v>78</v>
      </c>
      <c r="C465" s="1" t="s">
        <v>1695</v>
      </c>
      <c r="D465" s="1" t="s">
        <v>155</v>
      </c>
      <c r="E465" s="1" t="s">
        <v>171</v>
      </c>
      <c r="F465" s="1"/>
      <c r="G465" s="2" t="s">
        <v>68</v>
      </c>
      <c r="H465" s="1" t="s">
        <v>167</v>
      </c>
      <c r="I465" s="1"/>
      <c r="J465" s="1"/>
      <c r="K465" s="1"/>
      <c r="L465" s="2" t="s">
        <v>507</v>
      </c>
      <c r="M465" s="1" t="s">
        <v>172</v>
      </c>
      <c r="N465" s="2" t="str">
        <f t="shared" si="7"/>
        <v>Nicotiana tabacum  / Type :  non / Récolté par : [Foudras]  / ID : LYJB006531</v>
      </c>
    </row>
    <row r="466" spans="1:14" ht="12.75">
      <c r="A466" s="3" t="s">
        <v>71</v>
      </c>
      <c r="B466" s="2" t="s">
        <v>78</v>
      </c>
      <c r="C466" s="1" t="s">
        <v>1695</v>
      </c>
      <c r="D466" s="1" t="s">
        <v>155</v>
      </c>
      <c r="E466" s="1" t="s">
        <v>173</v>
      </c>
      <c r="F466" s="1"/>
      <c r="G466" s="2" t="s">
        <v>68</v>
      </c>
      <c r="H466" s="1" t="s">
        <v>167</v>
      </c>
      <c r="I466" s="1"/>
      <c r="J466" s="1"/>
      <c r="K466" s="1">
        <v>1838</v>
      </c>
      <c r="L466" s="1"/>
      <c r="M466" s="1" t="s">
        <v>174</v>
      </c>
      <c r="N466" s="2" t="str">
        <f t="shared" si="7"/>
        <v>Nicotiana undulata  / Type :  non / Récolté par : [Foudras]  / ID : LYJB006533</v>
      </c>
    </row>
    <row r="467" spans="1:14" ht="12.75">
      <c r="A467" s="3" t="s">
        <v>71</v>
      </c>
      <c r="B467" s="2" t="s">
        <v>78</v>
      </c>
      <c r="C467" s="1" t="s">
        <v>1695</v>
      </c>
      <c r="D467" s="1" t="s">
        <v>155</v>
      </c>
      <c r="E467" s="1" t="s">
        <v>175</v>
      </c>
      <c r="F467" s="1"/>
      <c r="G467" s="2" t="s">
        <v>68</v>
      </c>
      <c r="H467" s="1" t="s">
        <v>167</v>
      </c>
      <c r="I467" s="1"/>
      <c r="J467" s="1"/>
      <c r="K467" s="1">
        <v>1842</v>
      </c>
      <c r="L467" s="2" t="s">
        <v>507</v>
      </c>
      <c r="M467" s="1" t="s">
        <v>176</v>
      </c>
      <c r="N467" s="2" t="str">
        <f t="shared" si="7"/>
        <v>Nicotiana glutinosa  / Type :  non / Récolté par : [Foudras]  / ID : LYJB006662</v>
      </c>
    </row>
    <row r="468" spans="1:14" ht="12.75">
      <c r="A468" s="3" t="s">
        <v>71</v>
      </c>
      <c r="B468" s="2" t="s">
        <v>78</v>
      </c>
      <c r="C468" s="2" t="s">
        <v>1447</v>
      </c>
      <c r="D468" s="2" t="s">
        <v>1448</v>
      </c>
      <c r="E468" s="2" t="s">
        <v>22</v>
      </c>
      <c r="F468" s="2"/>
      <c r="G468" s="2" t="s">
        <v>23</v>
      </c>
      <c r="H468" s="2" t="s">
        <v>24</v>
      </c>
      <c r="I468" s="2"/>
      <c r="J468" s="2">
        <v>1047</v>
      </c>
      <c r="K468" s="2"/>
      <c r="L468" s="2" t="s">
        <v>25</v>
      </c>
      <c r="M468" s="2" t="s">
        <v>26</v>
      </c>
      <c r="N468" s="2" t="str">
        <f t="shared" si="7"/>
        <v>Terminalia arjuna  / Type :  Terminalia glabra Wight &amp; Arn. / Récolté par : Wight  / ID : LYJB006711</v>
      </c>
    </row>
    <row r="469" spans="1:14" ht="12.75">
      <c r="A469" s="3" t="s">
        <v>71</v>
      </c>
      <c r="B469" s="2" t="s">
        <v>78</v>
      </c>
      <c r="C469" s="1" t="s">
        <v>1377</v>
      </c>
      <c r="D469" s="1" t="s">
        <v>177</v>
      </c>
      <c r="E469" s="1" t="s">
        <v>178</v>
      </c>
      <c r="F469" s="1"/>
      <c r="G469" s="1" t="s">
        <v>179</v>
      </c>
      <c r="H469" s="1" t="s">
        <v>528</v>
      </c>
      <c r="I469" s="1"/>
      <c r="J469" s="1"/>
      <c r="K469" s="1"/>
      <c r="L469" s="2" t="s">
        <v>529</v>
      </c>
      <c r="M469" s="1" t="s">
        <v>180</v>
      </c>
      <c r="N469" s="2" t="str">
        <f t="shared" si="7"/>
        <v>Stemodia foliosa  / Type :  Stemodia foliosa Benth / Récolté par : Salzmann  / ID : LYJB006712</v>
      </c>
    </row>
    <row r="470" spans="1:14" ht="12.75">
      <c r="A470" s="3" t="s">
        <v>71</v>
      </c>
      <c r="B470" s="2" t="s">
        <v>78</v>
      </c>
      <c r="C470" s="2" t="s">
        <v>1139</v>
      </c>
      <c r="D470" s="2" t="s">
        <v>1140</v>
      </c>
      <c r="E470" s="2" t="s">
        <v>1458</v>
      </c>
      <c r="F470" s="2"/>
      <c r="G470" s="2" t="s">
        <v>68</v>
      </c>
      <c r="H470" s="2" t="s">
        <v>715</v>
      </c>
      <c r="I470" s="2"/>
      <c r="J470" s="2"/>
      <c r="K470" s="2"/>
      <c r="L470" s="2" t="s">
        <v>720</v>
      </c>
      <c r="M470" s="2" t="s">
        <v>27</v>
      </c>
      <c r="N470" s="2" t="str">
        <f t="shared" si="7"/>
        <v>Tournefortia argentea  / Type :  non / Récolté par : Commerson  / ID : LYJB006740</v>
      </c>
    </row>
    <row r="471" spans="1:14" ht="12.75">
      <c r="A471" s="3" t="s">
        <v>71</v>
      </c>
      <c r="B471" s="2" t="s">
        <v>78</v>
      </c>
      <c r="C471" s="2" t="s">
        <v>913</v>
      </c>
      <c r="D471" s="2" t="s">
        <v>28</v>
      </c>
      <c r="E471" s="2" t="s">
        <v>1484</v>
      </c>
      <c r="F471" s="2"/>
      <c r="G471" s="2" t="s">
        <v>68</v>
      </c>
      <c r="H471" s="2" t="s">
        <v>1123</v>
      </c>
      <c r="I471" s="2"/>
      <c r="J471" s="2"/>
      <c r="K471" s="2">
        <v>1781</v>
      </c>
      <c r="L471" s="2" t="s">
        <v>1124</v>
      </c>
      <c r="M471" s="2" t="s">
        <v>29</v>
      </c>
      <c r="N471" s="2" t="str">
        <f t="shared" si="7"/>
        <v>Spilanthes urens  / Type :  non / Récolté par : Dombey  / ID : LYJB006742</v>
      </c>
    </row>
    <row r="472" spans="1:14" ht="12.75">
      <c r="A472" s="3" t="s">
        <v>71</v>
      </c>
      <c r="B472" s="2" t="s">
        <v>78</v>
      </c>
      <c r="C472" s="2" t="s">
        <v>913</v>
      </c>
      <c r="D472" s="2" t="s">
        <v>30</v>
      </c>
      <c r="E472" s="2" t="s">
        <v>31</v>
      </c>
      <c r="F472" s="2"/>
      <c r="G472" s="2" t="s">
        <v>68</v>
      </c>
      <c r="H472" s="2" t="s">
        <v>1123</v>
      </c>
      <c r="I472" s="2"/>
      <c r="J472" s="2"/>
      <c r="K472" s="2">
        <v>1781</v>
      </c>
      <c r="L472" s="2" t="s">
        <v>1124</v>
      </c>
      <c r="M472" s="2" t="s">
        <v>32</v>
      </c>
      <c r="N472" s="2" t="str">
        <f t="shared" si="7"/>
        <v>Eclipta prostrata  / Type :  non / Récolté par : Dombey  / ID : LYJB006743</v>
      </c>
    </row>
    <row r="473" spans="1:14" ht="12.75">
      <c r="A473" s="3" t="s">
        <v>71</v>
      </c>
      <c r="B473" s="2" t="s">
        <v>78</v>
      </c>
      <c r="C473" s="2" t="s">
        <v>913</v>
      </c>
      <c r="D473" s="2" t="s">
        <v>33</v>
      </c>
      <c r="E473" s="2" t="s">
        <v>34</v>
      </c>
      <c r="F473" s="2"/>
      <c r="G473" s="2" t="s">
        <v>68</v>
      </c>
      <c r="H473" s="2" t="s">
        <v>1145</v>
      </c>
      <c r="I473" s="2"/>
      <c r="J473" s="2"/>
      <c r="K473" s="2">
        <v>1776</v>
      </c>
      <c r="L473" s="2" t="s">
        <v>1146</v>
      </c>
      <c r="M473" s="2" t="s">
        <v>35</v>
      </c>
      <c r="N473" s="2" t="str">
        <f t="shared" si="7"/>
        <v>Edmondia sesamoides  / Type :  non / Récolté par : Thunberg  / ID : LYJB006744</v>
      </c>
    </row>
    <row r="474" spans="1:14" ht="12.75">
      <c r="A474" s="3" t="s">
        <v>71</v>
      </c>
      <c r="B474" s="2" t="s">
        <v>78</v>
      </c>
      <c r="C474" s="2" t="s">
        <v>913</v>
      </c>
      <c r="D474" s="2" t="s">
        <v>33</v>
      </c>
      <c r="E474" s="2" t="s">
        <v>34</v>
      </c>
      <c r="F474" s="2"/>
      <c r="G474" s="2" t="s">
        <v>68</v>
      </c>
      <c r="H474" s="2" t="s">
        <v>1145</v>
      </c>
      <c r="I474" s="2"/>
      <c r="J474" s="2"/>
      <c r="K474" s="2">
        <v>1776</v>
      </c>
      <c r="L474" s="2" t="s">
        <v>1146</v>
      </c>
      <c r="M474" s="2" t="s">
        <v>36</v>
      </c>
      <c r="N474" s="2" t="str">
        <f t="shared" si="7"/>
        <v>Edmondia sesamoides  / Type :  non / Récolté par : Thunberg  / ID : LYJB006745</v>
      </c>
    </row>
    <row r="475" spans="1:14" ht="12.75">
      <c r="A475" s="3" t="s">
        <v>71</v>
      </c>
      <c r="B475" s="2" t="s">
        <v>78</v>
      </c>
      <c r="C475" s="2" t="s">
        <v>1139</v>
      </c>
      <c r="D475" s="2" t="s">
        <v>37</v>
      </c>
      <c r="E475" s="2" t="s">
        <v>38</v>
      </c>
      <c r="F475" s="2"/>
      <c r="G475" s="2" t="s">
        <v>39</v>
      </c>
      <c r="H475" s="2" t="s">
        <v>1123</v>
      </c>
      <c r="I475" s="2"/>
      <c r="J475" s="2"/>
      <c r="K475" s="2">
        <v>1781</v>
      </c>
      <c r="L475" s="2" t="s">
        <v>1124</v>
      </c>
      <c r="M475" s="2" t="s">
        <v>40</v>
      </c>
      <c r="N475" s="2" t="str">
        <f t="shared" si="7"/>
        <v>Pectocarya lateriflora  / Type :  Cynoglossum lateriflorum Lam. / Récolté par : Dombey  / ID : LYJB006746</v>
      </c>
    </row>
    <row r="476" spans="1:14" ht="12.75">
      <c r="A476" s="3" t="s">
        <v>71</v>
      </c>
      <c r="B476" s="2" t="s">
        <v>78</v>
      </c>
      <c r="C476" s="2" t="s">
        <v>1139</v>
      </c>
      <c r="D476" s="2" t="s">
        <v>41</v>
      </c>
      <c r="E476" s="2" t="s">
        <v>42</v>
      </c>
      <c r="F476" s="2"/>
      <c r="G476" s="2" t="s">
        <v>68</v>
      </c>
      <c r="H476" s="2" t="s">
        <v>1431</v>
      </c>
      <c r="I476" s="2"/>
      <c r="J476" s="2"/>
      <c r="K476" s="2"/>
      <c r="L476" s="2" t="s">
        <v>25</v>
      </c>
      <c r="M476" s="2" t="s">
        <v>43</v>
      </c>
      <c r="N476" s="2" t="str">
        <f t="shared" si="7"/>
        <v>Coldenia procumbens  / Type :  non / Récolté par : Commerson ?  / ID : LYJB006747</v>
      </c>
    </row>
    <row r="477" spans="1:14" ht="12.75">
      <c r="A477" s="3" t="s">
        <v>71</v>
      </c>
      <c r="B477" s="2" t="s">
        <v>78</v>
      </c>
      <c r="C477" s="2" t="s">
        <v>1139</v>
      </c>
      <c r="D477" s="2" t="s">
        <v>44</v>
      </c>
      <c r="E477" s="2" t="s">
        <v>45</v>
      </c>
      <c r="F477" s="2"/>
      <c r="G477" s="2" t="s">
        <v>68</v>
      </c>
      <c r="H477" s="2" t="s">
        <v>882</v>
      </c>
      <c r="I477" s="2"/>
      <c r="J477" s="2"/>
      <c r="K477" s="2">
        <v>1767</v>
      </c>
      <c r="L477" s="2"/>
      <c r="M477" s="2" t="s">
        <v>46</v>
      </c>
      <c r="N477" s="2" t="str">
        <f t="shared" si="7"/>
        <v>Heliotropium arborescens  / Type :  non / Récolté par : [Claret de la Tourrette]  / ID : LYJB006766</v>
      </c>
    </row>
    <row r="478" spans="1:14" ht="12.75">
      <c r="A478" s="3" t="s">
        <v>71</v>
      </c>
      <c r="B478" s="2" t="s">
        <v>78</v>
      </c>
      <c r="C478" s="1" t="s">
        <v>47</v>
      </c>
      <c r="D478" s="1" t="s">
        <v>48</v>
      </c>
      <c r="E478" s="1" t="s">
        <v>49</v>
      </c>
      <c r="F478" s="1"/>
      <c r="G478" s="1" t="s">
        <v>68</v>
      </c>
      <c r="H478" s="1" t="s">
        <v>545</v>
      </c>
      <c r="I478" s="1" t="s">
        <v>883</v>
      </c>
      <c r="J478" s="1"/>
      <c r="K478" s="1">
        <v>1768</v>
      </c>
      <c r="L478" s="1" t="s">
        <v>507</v>
      </c>
      <c r="M478" s="1" t="s">
        <v>50</v>
      </c>
      <c r="N478" s="1" t="str">
        <f t="shared" si="7"/>
        <v>Lysimachia nemorum  / Type :  non / Récolté par : Claret de la Tourrette J.-J. Rousseau / ID : LYJB006768</v>
      </c>
    </row>
    <row r="479" spans="1:14" ht="12.75">
      <c r="A479" s="3" t="s">
        <v>71</v>
      </c>
      <c r="B479" s="2" t="s">
        <v>78</v>
      </c>
      <c r="C479" s="1" t="s">
        <v>47</v>
      </c>
      <c r="D479" s="1" t="s">
        <v>51</v>
      </c>
      <c r="E479" s="1" t="s">
        <v>724</v>
      </c>
      <c r="F479" s="1"/>
      <c r="G479" s="1" t="s">
        <v>68</v>
      </c>
      <c r="H479" s="1" t="s">
        <v>551</v>
      </c>
      <c r="I479" s="1"/>
      <c r="J479" s="1"/>
      <c r="K479" s="1"/>
      <c r="L479" s="1"/>
      <c r="M479" s="1" t="s">
        <v>52</v>
      </c>
      <c r="N479" s="1" t="str">
        <f t="shared" si="7"/>
        <v>Primula sp.  / Type :  non / Récolté par : Rousseau  / ID : LYJB006775</v>
      </c>
    </row>
    <row r="480" spans="1:14" ht="12.75">
      <c r="A480" s="3" t="s">
        <v>71</v>
      </c>
      <c r="B480" s="2" t="s">
        <v>78</v>
      </c>
      <c r="C480" s="1" t="s">
        <v>1120</v>
      </c>
      <c r="D480" s="1" t="s">
        <v>53</v>
      </c>
      <c r="E480" s="1" t="s">
        <v>1467</v>
      </c>
      <c r="F480" s="1"/>
      <c r="G480" s="1" t="s">
        <v>68</v>
      </c>
      <c r="H480" s="1" t="s">
        <v>1123</v>
      </c>
      <c r="I480" s="1"/>
      <c r="J480" s="1"/>
      <c r="K480" s="1">
        <v>1781</v>
      </c>
      <c r="L480" s="1" t="s">
        <v>1124</v>
      </c>
      <c r="M480" s="1" t="s">
        <v>54</v>
      </c>
      <c r="N480" s="1" t="str">
        <f t="shared" si="7"/>
        <v>Amphitecna latifolia  / Type :  non / Récolté par : Dombey  / ID : LYJB006781</v>
      </c>
    </row>
    <row r="481" spans="1:14" ht="12.75">
      <c r="A481" s="3" t="s">
        <v>71</v>
      </c>
      <c r="B481" s="2" t="s">
        <v>78</v>
      </c>
      <c r="C481" s="1" t="s">
        <v>181</v>
      </c>
      <c r="D481" s="1" t="s">
        <v>182</v>
      </c>
      <c r="E481" s="1" t="s">
        <v>724</v>
      </c>
      <c r="F481" s="1"/>
      <c r="G481" s="2" t="s">
        <v>68</v>
      </c>
      <c r="H481" s="1" t="s">
        <v>1123</v>
      </c>
      <c r="I481" s="1"/>
      <c r="J481" s="1"/>
      <c r="K481" s="1">
        <v>1781</v>
      </c>
      <c r="L481" s="2" t="s">
        <v>1124</v>
      </c>
      <c r="M481" s="1" t="s">
        <v>183</v>
      </c>
      <c r="N481" s="2" t="str">
        <f t="shared" si="7"/>
        <v>Justicia sp.  / Type :  non / Récolté par : Dombey  / ID : LYJB006788</v>
      </c>
    </row>
    <row r="482" spans="1:14" ht="12.75">
      <c r="A482" s="3" t="s">
        <v>71</v>
      </c>
      <c r="B482" s="2" t="s">
        <v>78</v>
      </c>
      <c r="C482" s="1" t="s">
        <v>584</v>
      </c>
      <c r="D482" s="1" t="s">
        <v>184</v>
      </c>
      <c r="E482" s="1" t="s">
        <v>185</v>
      </c>
      <c r="F482" s="1"/>
      <c r="G482" s="1" t="s">
        <v>186</v>
      </c>
      <c r="H482" s="1" t="s">
        <v>715</v>
      </c>
      <c r="I482" s="1"/>
      <c r="J482" s="1"/>
      <c r="K482" s="1"/>
      <c r="L482" s="2" t="s">
        <v>716</v>
      </c>
      <c r="M482" s="1" t="s">
        <v>187</v>
      </c>
      <c r="N482" s="2" t="str">
        <f t="shared" si="7"/>
        <v>Erica galioides  / Type :  Erica galioides Lam. / Récolté par : Commerson  / ID : LYJB006793</v>
      </c>
    </row>
    <row r="483" spans="1:14" ht="12.75">
      <c r="A483" s="3" t="s">
        <v>71</v>
      </c>
      <c r="B483" s="2" t="s">
        <v>78</v>
      </c>
      <c r="C483" s="1" t="s">
        <v>96</v>
      </c>
      <c r="D483" s="1" t="s">
        <v>97</v>
      </c>
      <c r="E483" s="1" t="s">
        <v>188</v>
      </c>
      <c r="F483" s="1"/>
      <c r="G483" s="2" t="s">
        <v>68</v>
      </c>
      <c r="H483" s="1" t="s">
        <v>1123</v>
      </c>
      <c r="I483" s="1"/>
      <c r="J483" s="1"/>
      <c r="K483" s="1">
        <v>1781</v>
      </c>
      <c r="L483" s="2" t="s">
        <v>1124</v>
      </c>
      <c r="M483" s="1" t="s">
        <v>189</v>
      </c>
      <c r="N483" s="2" t="str">
        <f t="shared" si="7"/>
        <v>Ipomoea coccinea  / Type :  non / Récolté par : Dombey  / ID : LYJB006801</v>
      </c>
    </row>
    <row r="484" spans="1:14" ht="12.75">
      <c r="A484" s="3" t="s">
        <v>71</v>
      </c>
      <c r="B484" s="2" t="s">
        <v>78</v>
      </c>
      <c r="C484" s="1" t="s">
        <v>1200</v>
      </c>
      <c r="D484" s="1" t="s">
        <v>190</v>
      </c>
      <c r="E484" s="1" t="s">
        <v>191</v>
      </c>
      <c r="F484" s="1"/>
      <c r="G484" s="2" t="s">
        <v>68</v>
      </c>
      <c r="H484" s="1" t="s">
        <v>545</v>
      </c>
      <c r="I484" s="1"/>
      <c r="J484" s="1"/>
      <c r="K484" s="1"/>
      <c r="L484" s="2" t="s">
        <v>507</v>
      </c>
      <c r="M484" s="1" t="s">
        <v>192</v>
      </c>
      <c r="N484" s="2" t="str">
        <f t="shared" si="7"/>
        <v>Vinca minor  / Type :  non / Récolté par : Claret de la Tourrette  / ID : LYJB006834</v>
      </c>
    </row>
    <row r="485" spans="1:14" ht="12.75">
      <c r="A485" s="3" t="s">
        <v>71</v>
      </c>
      <c r="B485" s="2" t="s">
        <v>78</v>
      </c>
      <c r="C485" s="1" t="s">
        <v>1113</v>
      </c>
      <c r="D485" s="1" t="s">
        <v>193</v>
      </c>
      <c r="E485" s="1" t="s">
        <v>1608</v>
      </c>
      <c r="F485" s="1"/>
      <c r="G485" s="2" t="s">
        <v>68</v>
      </c>
      <c r="H485" s="1" t="s">
        <v>1145</v>
      </c>
      <c r="I485" s="1"/>
      <c r="J485" s="1"/>
      <c r="K485" s="1">
        <v>1776</v>
      </c>
      <c r="L485" s="2" t="s">
        <v>1146</v>
      </c>
      <c r="M485" s="1" t="s">
        <v>194</v>
      </c>
      <c r="N485" s="2" t="str">
        <f t="shared" si="7"/>
        <v>Chironia linoides  / Type :  non / Récolté par : Thunberg  / ID : LYJB006835</v>
      </c>
    </row>
    <row r="486" spans="1:14" ht="12.75">
      <c r="A486" s="3" t="s">
        <v>71</v>
      </c>
      <c r="B486" s="2" t="s">
        <v>78</v>
      </c>
      <c r="C486" s="1" t="s">
        <v>1817</v>
      </c>
      <c r="D486" s="1" t="s">
        <v>195</v>
      </c>
      <c r="E486" s="1" t="s">
        <v>724</v>
      </c>
      <c r="F486" s="1"/>
      <c r="G486" s="2" t="s">
        <v>68</v>
      </c>
      <c r="H486" s="1" t="s">
        <v>1145</v>
      </c>
      <c r="I486" s="1"/>
      <c r="J486" s="1"/>
      <c r="K486" s="1">
        <v>1776</v>
      </c>
      <c r="L486" s="2" t="s">
        <v>1146</v>
      </c>
      <c r="M486" s="1" t="s">
        <v>196</v>
      </c>
      <c r="N486" s="2" t="str">
        <f t="shared" si="7"/>
        <v>Lobelia sp.  / Type :  non / Récolté par : Thunberg  / ID : LYJB006836</v>
      </c>
    </row>
    <row r="487" spans="1:14" ht="12.75">
      <c r="A487" s="3" t="s">
        <v>71</v>
      </c>
      <c r="B487" s="2" t="s">
        <v>78</v>
      </c>
      <c r="C487" s="1" t="s">
        <v>584</v>
      </c>
      <c r="D487" s="1" t="s">
        <v>184</v>
      </c>
      <c r="E487" s="1" t="s">
        <v>197</v>
      </c>
      <c r="F487" s="1"/>
      <c r="G487" s="2" t="s">
        <v>68</v>
      </c>
      <c r="H487" s="1" t="s">
        <v>1145</v>
      </c>
      <c r="I487" s="1"/>
      <c r="J487" s="1"/>
      <c r="K487" s="1">
        <v>1776</v>
      </c>
      <c r="L487" s="2" t="s">
        <v>1146</v>
      </c>
      <c r="M487" s="1" t="s">
        <v>198</v>
      </c>
      <c r="N487" s="2" t="str">
        <f t="shared" si="7"/>
        <v>Erica physodes  / Type :  non / Récolté par : Thunberg  / ID : LYJB006866</v>
      </c>
    </row>
    <row r="488" spans="1:14" ht="12.75">
      <c r="A488" s="3" t="s">
        <v>71</v>
      </c>
      <c r="B488" s="2" t="s">
        <v>78</v>
      </c>
      <c r="C488" s="1" t="s">
        <v>584</v>
      </c>
      <c r="D488" s="1" t="s">
        <v>184</v>
      </c>
      <c r="E488" s="1" t="s">
        <v>199</v>
      </c>
      <c r="F488" s="1"/>
      <c r="G488" s="2" t="s">
        <v>68</v>
      </c>
      <c r="H488" s="1" t="s">
        <v>1145</v>
      </c>
      <c r="I488" s="1"/>
      <c r="J488" s="1"/>
      <c r="K488" s="1"/>
      <c r="L488" s="2" t="s">
        <v>1146</v>
      </c>
      <c r="M488" s="1" t="s">
        <v>200</v>
      </c>
      <c r="N488" s="2" t="str">
        <f t="shared" si="7"/>
        <v>Erica plukenetii  / Type :  non / Récolté par : Thunberg  / ID : LYJB006867</v>
      </c>
    </row>
    <row r="489" spans="1:14" ht="12.75">
      <c r="A489" s="3" t="s">
        <v>71</v>
      </c>
      <c r="B489" s="2" t="s">
        <v>78</v>
      </c>
      <c r="C489" s="1" t="s">
        <v>584</v>
      </c>
      <c r="D489" s="1" t="s">
        <v>184</v>
      </c>
      <c r="E489" s="1" t="s">
        <v>724</v>
      </c>
      <c r="F489" s="1"/>
      <c r="G489" s="2" t="s">
        <v>68</v>
      </c>
      <c r="H489" s="1" t="s">
        <v>1145</v>
      </c>
      <c r="I489" s="1"/>
      <c r="J489" s="1"/>
      <c r="K489" s="1">
        <v>1776</v>
      </c>
      <c r="L489" s="2" t="s">
        <v>1146</v>
      </c>
      <c r="M489" s="1" t="s">
        <v>201</v>
      </c>
      <c r="N489" s="2" t="str">
        <f t="shared" si="7"/>
        <v>Erica sp.  / Type :  non / Récolté par : Thunberg  / ID : LYJB006868</v>
      </c>
    </row>
    <row r="490" spans="1:14" ht="12.75">
      <c r="A490" s="3" t="s">
        <v>71</v>
      </c>
      <c r="B490" s="2" t="s">
        <v>78</v>
      </c>
      <c r="C490" s="1" t="s">
        <v>584</v>
      </c>
      <c r="D490" s="1" t="s">
        <v>184</v>
      </c>
      <c r="E490" s="1" t="s">
        <v>202</v>
      </c>
      <c r="F490" s="1"/>
      <c r="G490" s="2" t="s">
        <v>68</v>
      </c>
      <c r="H490" s="1" t="s">
        <v>1145</v>
      </c>
      <c r="I490" s="1"/>
      <c r="J490" s="1"/>
      <c r="K490" s="1">
        <v>1776</v>
      </c>
      <c r="L490" s="2" t="s">
        <v>1146</v>
      </c>
      <c r="M490" s="1" t="s">
        <v>203</v>
      </c>
      <c r="N490" s="2" t="str">
        <f t="shared" si="7"/>
        <v>Erica multumbellifera  / Type :  non / Récolté par : Thunberg  / ID : LYJB006869</v>
      </c>
    </row>
    <row r="491" spans="1:14" ht="12.75">
      <c r="A491" s="3" t="s">
        <v>71</v>
      </c>
      <c r="B491" s="2" t="s">
        <v>78</v>
      </c>
      <c r="C491" s="1" t="s">
        <v>584</v>
      </c>
      <c r="D491" s="1" t="s">
        <v>184</v>
      </c>
      <c r="E491" s="1" t="s">
        <v>724</v>
      </c>
      <c r="F491" s="1"/>
      <c r="G491" s="2" t="s">
        <v>68</v>
      </c>
      <c r="H491" s="1" t="s">
        <v>1145</v>
      </c>
      <c r="I491" s="1"/>
      <c r="J491" s="1"/>
      <c r="K491" s="1">
        <v>1776</v>
      </c>
      <c r="L491" s="2" t="s">
        <v>1146</v>
      </c>
      <c r="M491" s="1" t="s">
        <v>204</v>
      </c>
      <c r="N491" s="2" t="str">
        <f t="shared" si="7"/>
        <v>Erica sp.  / Type :  non / Récolté par : Thunberg  / ID : LYJB006870</v>
      </c>
    </row>
    <row r="492" spans="1:14" ht="12.75">
      <c r="A492" s="3" t="s">
        <v>71</v>
      </c>
      <c r="B492" s="2" t="s">
        <v>78</v>
      </c>
      <c r="C492" s="1" t="s">
        <v>584</v>
      </c>
      <c r="D492" s="1" t="s">
        <v>184</v>
      </c>
      <c r="E492" s="1" t="s">
        <v>724</v>
      </c>
      <c r="F492" s="1"/>
      <c r="G492" s="2" t="s">
        <v>68</v>
      </c>
      <c r="H492" s="1" t="s">
        <v>1145</v>
      </c>
      <c r="I492" s="1"/>
      <c r="J492" s="1"/>
      <c r="K492" s="1">
        <v>1776</v>
      </c>
      <c r="L492" s="2" t="s">
        <v>1146</v>
      </c>
      <c r="M492" s="1" t="s">
        <v>205</v>
      </c>
      <c r="N492" s="2" t="str">
        <f t="shared" si="7"/>
        <v>Erica sp.  / Type :  non / Récolté par : Thunberg  / ID : LYJB006871</v>
      </c>
    </row>
    <row r="493" spans="1:14" ht="12.75">
      <c r="A493" s="3" t="s">
        <v>71</v>
      </c>
      <c r="B493" s="2" t="s">
        <v>78</v>
      </c>
      <c r="C493" s="1" t="s">
        <v>584</v>
      </c>
      <c r="D493" s="1" t="s">
        <v>184</v>
      </c>
      <c r="E493" s="1" t="s">
        <v>724</v>
      </c>
      <c r="F493" s="1"/>
      <c r="G493" s="2" t="s">
        <v>68</v>
      </c>
      <c r="H493" s="1"/>
      <c r="I493" s="1"/>
      <c r="J493" s="1"/>
      <c r="K493" s="1"/>
      <c r="L493" s="2" t="s">
        <v>1146</v>
      </c>
      <c r="M493" s="1" t="s">
        <v>206</v>
      </c>
      <c r="N493" s="2" t="str">
        <f t="shared" si="7"/>
        <v>Erica sp.  / Type :  non / Récolté par :   / ID : LYJB006872</v>
      </c>
    </row>
    <row r="494" spans="1:14" ht="12.75">
      <c r="A494" s="3" t="s">
        <v>71</v>
      </c>
      <c r="B494" s="2" t="s">
        <v>78</v>
      </c>
      <c r="C494" s="1" t="s">
        <v>584</v>
      </c>
      <c r="D494" s="1" t="s">
        <v>184</v>
      </c>
      <c r="E494" s="1" t="s">
        <v>724</v>
      </c>
      <c r="F494" s="1"/>
      <c r="G494" s="2" t="s">
        <v>68</v>
      </c>
      <c r="H494" s="1" t="s">
        <v>1145</v>
      </c>
      <c r="I494" s="1"/>
      <c r="J494" s="1"/>
      <c r="K494" s="1">
        <v>1776</v>
      </c>
      <c r="L494" s="2" t="s">
        <v>1146</v>
      </c>
      <c r="M494" s="1" t="s">
        <v>207</v>
      </c>
      <c r="N494" s="2" t="str">
        <f t="shared" si="7"/>
        <v>Erica sp.  / Type :  non / Récolté par : Thunberg  / ID : LYJB006873</v>
      </c>
    </row>
    <row r="495" spans="1:14" ht="12.75">
      <c r="A495" s="3" t="s">
        <v>71</v>
      </c>
      <c r="B495" s="2" t="s">
        <v>78</v>
      </c>
      <c r="C495" s="1" t="s">
        <v>584</v>
      </c>
      <c r="D495" s="1" t="s">
        <v>184</v>
      </c>
      <c r="E495" s="1" t="s">
        <v>724</v>
      </c>
      <c r="F495" s="1"/>
      <c r="G495" s="2" t="s">
        <v>68</v>
      </c>
      <c r="H495" s="1" t="s">
        <v>1145</v>
      </c>
      <c r="I495" s="1"/>
      <c r="J495" s="1"/>
      <c r="K495" s="1">
        <v>1776</v>
      </c>
      <c r="L495" s="2" t="s">
        <v>1146</v>
      </c>
      <c r="M495" s="1" t="s">
        <v>208</v>
      </c>
      <c r="N495" s="2" t="str">
        <f t="shared" si="7"/>
        <v>Erica sp.  / Type :  non / Récolté par : Thunberg  / ID : LYJB006874</v>
      </c>
    </row>
    <row r="496" spans="1:14" ht="12.75">
      <c r="A496" s="3" t="s">
        <v>71</v>
      </c>
      <c r="B496" s="2" t="s">
        <v>78</v>
      </c>
      <c r="C496" s="1" t="s">
        <v>584</v>
      </c>
      <c r="D496" s="1" t="s">
        <v>184</v>
      </c>
      <c r="E496" s="1" t="s">
        <v>202</v>
      </c>
      <c r="F496" s="1"/>
      <c r="G496" s="2" t="s">
        <v>68</v>
      </c>
      <c r="H496" s="1" t="s">
        <v>209</v>
      </c>
      <c r="I496" s="1"/>
      <c r="J496" s="1"/>
      <c r="K496" s="1"/>
      <c r="L496" s="2" t="s">
        <v>1146</v>
      </c>
      <c r="M496" s="1" t="s">
        <v>210</v>
      </c>
      <c r="N496" s="2" t="str">
        <f t="shared" si="7"/>
        <v>Erica multumbellifera  / Type :  non / Récolté par : Sonnerat  / ID : LYJB006875</v>
      </c>
    </row>
    <row r="497" spans="1:14" ht="12.75">
      <c r="A497" s="3" t="s">
        <v>71</v>
      </c>
      <c r="B497" s="2" t="s">
        <v>78</v>
      </c>
      <c r="C497" s="1" t="s">
        <v>584</v>
      </c>
      <c r="D497" s="1" t="s">
        <v>184</v>
      </c>
      <c r="E497" s="1" t="s">
        <v>724</v>
      </c>
      <c r="F497" s="1"/>
      <c r="G497" s="2" t="s">
        <v>68</v>
      </c>
      <c r="H497" s="1" t="s">
        <v>209</v>
      </c>
      <c r="I497" s="1"/>
      <c r="J497" s="1"/>
      <c r="K497" s="1">
        <v>1776</v>
      </c>
      <c r="L497" s="2" t="s">
        <v>1146</v>
      </c>
      <c r="M497" s="1" t="s">
        <v>211</v>
      </c>
      <c r="N497" s="2" t="str">
        <f t="shared" si="7"/>
        <v>Erica sp.  / Type :  non / Récolté par : Sonnerat  / ID : LYJB006876</v>
      </c>
    </row>
    <row r="498" spans="1:14" ht="12.75">
      <c r="A498" s="3" t="s">
        <v>71</v>
      </c>
      <c r="B498" s="2" t="s">
        <v>78</v>
      </c>
      <c r="C498" s="1" t="s">
        <v>584</v>
      </c>
      <c r="D498" s="1" t="s">
        <v>184</v>
      </c>
      <c r="E498" s="1" t="s">
        <v>212</v>
      </c>
      <c r="F498" s="1"/>
      <c r="G498" s="2" t="s">
        <v>68</v>
      </c>
      <c r="H498" s="1" t="s">
        <v>209</v>
      </c>
      <c r="I498" s="1"/>
      <c r="J498" s="1"/>
      <c r="K498" s="1">
        <v>1788</v>
      </c>
      <c r="L498" s="2" t="s">
        <v>1146</v>
      </c>
      <c r="M498" s="1" t="s">
        <v>213</v>
      </c>
      <c r="N498" s="2" t="str">
        <f t="shared" si="7"/>
        <v>Erica corifolia  / Type :  non / Récolté par : Sonnerat  / ID : LYJB006877</v>
      </c>
    </row>
    <row r="499" spans="1:14" ht="12.75">
      <c r="A499" s="3" t="s">
        <v>71</v>
      </c>
      <c r="B499" s="2" t="s">
        <v>78</v>
      </c>
      <c r="C499" s="1" t="s">
        <v>584</v>
      </c>
      <c r="D499" s="1" t="s">
        <v>184</v>
      </c>
      <c r="E499" s="1" t="s">
        <v>214</v>
      </c>
      <c r="F499" s="1"/>
      <c r="G499" s="2" t="s">
        <v>68</v>
      </c>
      <c r="H499" s="1" t="s">
        <v>715</v>
      </c>
      <c r="I499" s="1"/>
      <c r="J499" s="1"/>
      <c r="K499" s="1"/>
      <c r="L499" s="2" t="s">
        <v>1146</v>
      </c>
      <c r="M499" s="1" t="s">
        <v>215</v>
      </c>
      <c r="N499" s="2" t="str">
        <f t="shared" si="7"/>
        <v>Erica reunionensis  / Type :  non / Récolté par : Commerson  / ID : LYJB006878</v>
      </c>
    </row>
    <row r="500" spans="1:14" ht="12.75">
      <c r="A500" s="3" t="s">
        <v>71</v>
      </c>
      <c r="B500" s="2" t="s">
        <v>78</v>
      </c>
      <c r="C500" s="1" t="s">
        <v>1377</v>
      </c>
      <c r="D500" s="1" t="s">
        <v>216</v>
      </c>
      <c r="E500" s="1" t="s">
        <v>710</v>
      </c>
      <c r="F500" s="1"/>
      <c r="G500" s="1" t="s">
        <v>217</v>
      </c>
      <c r="H500" s="1" t="s">
        <v>528</v>
      </c>
      <c r="I500" s="1"/>
      <c r="J500" s="1"/>
      <c r="K500" s="1"/>
      <c r="L500" s="2" t="s">
        <v>529</v>
      </c>
      <c r="M500" s="1" t="s">
        <v>218</v>
      </c>
      <c r="N500" s="2" t="str">
        <f t="shared" si="7"/>
        <v>Bacopa salzmannii  / Type :  Herpestis salzmannii Benth. / Récolté par : Salzmann  / ID : LYJB006883</v>
      </c>
    </row>
    <row r="501" spans="1:14" ht="12.75">
      <c r="A501" s="3" t="s">
        <v>71</v>
      </c>
      <c r="B501" s="2" t="s">
        <v>78</v>
      </c>
      <c r="C501" s="1" t="s">
        <v>1166</v>
      </c>
      <c r="D501" s="1" t="s">
        <v>219</v>
      </c>
      <c r="E501" s="1" t="s">
        <v>220</v>
      </c>
      <c r="F501" s="1"/>
      <c r="G501" s="1" t="s">
        <v>221</v>
      </c>
      <c r="H501" s="1" t="s">
        <v>222</v>
      </c>
      <c r="I501" s="1"/>
      <c r="J501" s="1">
        <v>17</v>
      </c>
      <c r="K501" s="1"/>
      <c r="L501" s="2" t="s">
        <v>1146</v>
      </c>
      <c r="M501" s="1" t="s">
        <v>223</v>
      </c>
      <c r="N501" s="2" t="str">
        <f t="shared" si="7"/>
        <v>Zaluzianskya peduncularis  / Type :  Nycterinia peduncularis Benth. / Récolté par : [Ecklon]  / ID : LYJB006886</v>
      </c>
    </row>
    <row r="502" spans="1:14" ht="12.75">
      <c r="A502" s="3" t="s">
        <v>71</v>
      </c>
      <c r="B502" s="2" t="s">
        <v>78</v>
      </c>
      <c r="C502" s="1" t="s">
        <v>584</v>
      </c>
      <c r="D502" s="1" t="s">
        <v>184</v>
      </c>
      <c r="E502" s="1" t="s">
        <v>724</v>
      </c>
      <c r="F502" s="1"/>
      <c r="G502" s="2" t="s">
        <v>68</v>
      </c>
      <c r="H502" s="1" t="s">
        <v>1145</v>
      </c>
      <c r="I502" s="1"/>
      <c r="J502" s="1"/>
      <c r="K502" s="1">
        <v>1776</v>
      </c>
      <c r="L502" s="2" t="s">
        <v>1146</v>
      </c>
      <c r="M502" s="1" t="s">
        <v>224</v>
      </c>
      <c r="N502" s="2" t="str">
        <f t="shared" si="7"/>
        <v>Erica sp.  / Type :  non / Récolté par : Thunberg  / ID : LYJB006887</v>
      </c>
    </row>
    <row r="503" spans="1:14" ht="12.75">
      <c r="A503" s="3" t="s">
        <v>71</v>
      </c>
      <c r="B503" s="2" t="s">
        <v>78</v>
      </c>
      <c r="C503" s="1" t="s">
        <v>584</v>
      </c>
      <c r="D503" s="1" t="s">
        <v>184</v>
      </c>
      <c r="E503" s="1" t="s">
        <v>225</v>
      </c>
      <c r="F503" s="1"/>
      <c r="G503" s="2" t="s">
        <v>68</v>
      </c>
      <c r="H503" s="1" t="s">
        <v>1145</v>
      </c>
      <c r="I503" s="1"/>
      <c r="J503" s="1"/>
      <c r="K503" s="1"/>
      <c r="L503" s="2" t="s">
        <v>1146</v>
      </c>
      <c r="M503" s="1" t="s">
        <v>226</v>
      </c>
      <c r="N503" s="2" t="str">
        <f t="shared" si="7"/>
        <v>Erica bruniades  / Type :  non / Récolté par : Thunberg  / ID : LYJB006888</v>
      </c>
    </row>
    <row r="504" spans="1:14" ht="12.75">
      <c r="A504" s="3" t="s">
        <v>71</v>
      </c>
      <c r="B504" s="2" t="s">
        <v>78</v>
      </c>
      <c r="C504" s="1" t="s">
        <v>584</v>
      </c>
      <c r="D504" s="1" t="s">
        <v>184</v>
      </c>
      <c r="E504" s="1" t="s">
        <v>227</v>
      </c>
      <c r="F504" s="1"/>
      <c r="G504" s="2" t="s">
        <v>68</v>
      </c>
      <c r="H504" s="1" t="s">
        <v>1145</v>
      </c>
      <c r="I504" s="1"/>
      <c r="J504" s="1"/>
      <c r="K504" s="1">
        <v>1776</v>
      </c>
      <c r="L504" s="2" t="s">
        <v>1146</v>
      </c>
      <c r="M504" s="1" t="s">
        <v>228</v>
      </c>
      <c r="N504" s="2" t="str">
        <f t="shared" si="7"/>
        <v>Erica cerinthoides  / Type :  non / Récolté par : Thunberg  / ID : LYJB006889</v>
      </c>
    </row>
    <row r="505" spans="1:14" ht="12.75">
      <c r="A505" s="3" t="s">
        <v>71</v>
      </c>
      <c r="B505" s="2" t="s">
        <v>78</v>
      </c>
      <c r="C505" s="1" t="s">
        <v>584</v>
      </c>
      <c r="D505" s="1" t="s">
        <v>184</v>
      </c>
      <c r="E505" s="1" t="s">
        <v>724</v>
      </c>
      <c r="F505" s="1"/>
      <c r="G505" s="2" t="s">
        <v>68</v>
      </c>
      <c r="H505" s="1" t="s">
        <v>1145</v>
      </c>
      <c r="I505" s="1"/>
      <c r="J505" s="1"/>
      <c r="K505" s="1">
        <v>1776</v>
      </c>
      <c r="L505" s="2" t="s">
        <v>1146</v>
      </c>
      <c r="M505" s="1" t="s">
        <v>229</v>
      </c>
      <c r="N505" s="2" t="str">
        <f t="shared" si="7"/>
        <v>Erica sp.  / Type :  non / Récolté par : Thunberg  / ID : LYJB006894</v>
      </c>
    </row>
    <row r="506" spans="1:14" ht="12.75">
      <c r="A506" s="3" t="s">
        <v>71</v>
      </c>
      <c r="B506" s="2" t="s">
        <v>78</v>
      </c>
      <c r="C506" s="1" t="s">
        <v>230</v>
      </c>
      <c r="D506" s="1" t="s">
        <v>231</v>
      </c>
      <c r="E506" s="1" t="s">
        <v>1187</v>
      </c>
      <c r="F506" s="1"/>
      <c r="G506" s="1" t="s">
        <v>232</v>
      </c>
      <c r="H506" s="1" t="s">
        <v>528</v>
      </c>
      <c r="I506" s="1"/>
      <c r="J506" s="1"/>
      <c r="K506" s="1"/>
      <c r="L506" s="2" t="s">
        <v>529</v>
      </c>
      <c r="M506" s="1" t="s">
        <v>233</v>
      </c>
      <c r="N506" s="2" t="str">
        <f t="shared" si="7"/>
        <v>Melasma brasiliense  / Type :  Alectra brasiliensis Benth. / Récolté par : Salzmann  / ID : LYJB006896</v>
      </c>
    </row>
    <row r="507" spans="1:14" ht="12.75">
      <c r="A507" s="3" t="s">
        <v>71</v>
      </c>
      <c r="B507" s="2" t="s">
        <v>78</v>
      </c>
      <c r="C507" s="1" t="s">
        <v>1377</v>
      </c>
      <c r="D507" s="1" t="s">
        <v>234</v>
      </c>
      <c r="E507" s="1" t="s">
        <v>235</v>
      </c>
      <c r="F507" s="1"/>
      <c r="G507" s="1" t="s">
        <v>236</v>
      </c>
      <c r="H507" s="1" t="s">
        <v>528</v>
      </c>
      <c r="I507" s="1"/>
      <c r="J507" s="1"/>
      <c r="K507" s="1"/>
      <c r="L507" s="2" t="s">
        <v>529</v>
      </c>
      <c r="M507" s="1" t="s">
        <v>237</v>
      </c>
      <c r="N507" s="2" t="str">
        <f t="shared" si="7"/>
        <v>Achetaria scutellarioides  / Type :  Beyrichia scutellarioides Benth. / Récolté par : Salzmann  / ID : LYJB006897</v>
      </c>
    </row>
    <row r="508" spans="1:14" ht="12.75">
      <c r="A508" s="3" t="s">
        <v>71</v>
      </c>
      <c r="B508" s="2" t="s">
        <v>78</v>
      </c>
      <c r="C508" s="1" t="s">
        <v>584</v>
      </c>
      <c r="D508" s="1" t="s">
        <v>184</v>
      </c>
      <c r="E508" s="1" t="s">
        <v>724</v>
      </c>
      <c r="F508" s="1"/>
      <c r="G508" s="2" t="s">
        <v>68</v>
      </c>
      <c r="H508" s="1" t="s">
        <v>1145</v>
      </c>
      <c r="I508" s="1"/>
      <c r="J508" s="1"/>
      <c r="K508" s="1">
        <v>1776</v>
      </c>
      <c r="L508" s="2" t="s">
        <v>1146</v>
      </c>
      <c r="M508" s="1" t="s">
        <v>238</v>
      </c>
      <c r="N508" s="2" t="str">
        <f t="shared" si="7"/>
        <v>Erica sp.  / Type :  non / Récolté par : Thunberg  / ID : LYJB006898</v>
      </c>
    </row>
    <row r="509" spans="1:14" ht="12.75">
      <c r="A509" s="3" t="s">
        <v>71</v>
      </c>
      <c r="B509" s="2" t="s">
        <v>78</v>
      </c>
      <c r="C509" s="1" t="s">
        <v>584</v>
      </c>
      <c r="D509" s="1" t="s">
        <v>184</v>
      </c>
      <c r="E509" s="1" t="s">
        <v>724</v>
      </c>
      <c r="F509" s="1"/>
      <c r="G509" s="2" t="s">
        <v>68</v>
      </c>
      <c r="H509" s="1" t="s">
        <v>1145</v>
      </c>
      <c r="I509" s="1"/>
      <c r="J509" s="1"/>
      <c r="K509" s="1">
        <v>1776</v>
      </c>
      <c r="L509" s="2" t="s">
        <v>1146</v>
      </c>
      <c r="M509" s="1" t="s">
        <v>239</v>
      </c>
      <c r="N509" s="2" t="str">
        <f t="shared" si="7"/>
        <v>Erica sp.  / Type :  non / Récolté par : Thunberg  / ID : LYJB006900</v>
      </c>
    </row>
    <row r="510" spans="1:14" ht="12.75">
      <c r="A510" s="3" t="s">
        <v>71</v>
      </c>
      <c r="B510" s="2" t="s">
        <v>78</v>
      </c>
      <c r="C510" s="1" t="s">
        <v>1166</v>
      </c>
      <c r="D510" s="1" t="s">
        <v>1167</v>
      </c>
      <c r="E510" s="1" t="s">
        <v>240</v>
      </c>
      <c r="F510" s="1"/>
      <c r="G510" s="1" t="s">
        <v>241</v>
      </c>
      <c r="H510" s="1" t="s">
        <v>222</v>
      </c>
      <c r="I510" s="1"/>
      <c r="J510" s="1">
        <v>43</v>
      </c>
      <c r="K510" s="1"/>
      <c r="L510" s="2" t="s">
        <v>1146</v>
      </c>
      <c r="M510" s="1" t="s">
        <v>242</v>
      </c>
      <c r="N510" s="2" t="str">
        <f t="shared" si="7"/>
        <v>Buddleja dysophylla  / Type :  Nuxia dysophylla Benth. / Récolté par : [Ecklon]  / ID : LYJB006902</v>
      </c>
    </row>
    <row r="511" spans="1:14" ht="12.75">
      <c r="A511" s="3" t="s">
        <v>71</v>
      </c>
      <c r="B511" s="2" t="s">
        <v>78</v>
      </c>
      <c r="C511" s="1" t="s">
        <v>584</v>
      </c>
      <c r="D511" s="1" t="s">
        <v>184</v>
      </c>
      <c r="E511" s="1" t="s">
        <v>724</v>
      </c>
      <c r="F511" s="1"/>
      <c r="G511" s="2" t="s">
        <v>68</v>
      </c>
      <c r="H511" s="1" t="s">
        <v>209</v>
      </c>
      <c r="I511" s="1"/>
      <c r="J511" s="1"/>
      <c r="K511" s="1">
        <v>1776</v>
      </c>
      <c r="L511" s="2" t="s">
        <v>1146</v>
      </c>
      <c r="M511" s="1" t="s">
        <v>243</v>
      </c>
      <c r="N511" s="2" t="str">
        <f t="shared" si="7"/>
        <v>Erica sp.  / Type :  non / Récolté par : Sonnerat  / ID : LYJB006905</v>
      </c>
    </row>
    <row r="512" spans="1:14" ht="12.75">
      <c r="A512" s="3" t="s">
        <v>71</v>
      </c>
      <c r="B512" s="2" t="s">
        <v>78</v>
      </c>
      <c r="C512" s="1" t="s">
        <v>584</v>
      </c>
      <c r="D512" s="1" t="s">
        <v>184</v>
      </c>
      <c r="E512" s="1" t="s">
        <v>724</v>
      </c>
      <c r="F512" s="1"/>
      <c r="G512" s="2" t="s">
        <v>68</v>
      </c>
      <c r="H512" s="1" t="s">
        <v>1145</v>
      </c>
      <c r="I512" s="1"/>
      <c r="J512" s="1"/>
      <c r="K512" s="1">
        <v>1776</v>
      </c>
      <c r="L512" s="2" t="s">
        <v>1146</v>
      </c>
      <c r="M512" s="1" t="s">
        <v>244</v>
      </c>
      <c r="N512" s="2" t="str">
        <f t="shared" si="7"/>
        <v>Erica sp.  / Type :  non / Récolté par : Thunberg  / ID : LYJB006906</v>
      </c>
    </row>
    <row r="513" spans="1:14" ht="12.75">
      <c r="A513" s="3" t="s">
        <v>71</v>
      </c>
      <c r="B513" s="2" t="s">
        <v>78</v>
      </c>
      <c r="C513" s="1" t="s">
        <v>584</v>
      </c>
      <c r="D513" s="1" t="s">
        <v>184</v>
      </c>
      <c r="E513" s="1" t="s">
        <v>724</v>
      </c>
      <c r="F513" s="1"/>
      <c r="G513" s="2" t="s">
        <v>68</v>
      </c>
      <c r="H513" s="1" t="s">
        <v>715</v>
      </c>
      <c r="I513" s="1"/>
      <c r="J513" s="1"/>
      <c r="K513" s="1"/>
      <c r="L513" s="2" t="s">
        <v>720</v>
      </c>
      <c r="M513" s="1" t="s">
        <v>245</v>
      </c>
      <c r="N513" s="2" t="str">
        <f aca="true" t="shared" si="8" ref="N513:N576">D513&amp;" "&amp;E513&amp;" "&amp;F513&amp;" / Type : "&amp;" "&amp;G513&amp;" / Récolté par : "&amp;H513&amp;" "&amp;I513&amp;" / ID : "&amp;M513</f>
        <v>Erica sp.  / Type :  non / Récolté par : Commerson  / ID : LYJB006915</v>
      </c>
    </row>
    <row r="514" spans="1:14" ht="12.75">
      <c r="A514" s="3" t="s">
        <v>71</v>
      </c>
      <c r="B514" s="2" t="s">
        <v>78</v>
      </c>
      <c r="C514" s="1" t="s">
        <v>584</v>
      </c>
      <c r="D514" s="1" t="s">
        <v>184</v>
      </c>
      <c r="E514" s="1" t="s">
        <v>724</v>
      </c>
      <c r="F514" s="1"/>
      <c r="G514" s="2" t="s">
        <v>68</v>
      </c>
      <c r="H514" s="1" t="s">
        <v>209</v>
      </c>
      <c r="I514" s="1"/>
      <c r="J514" s="1"/>
      <c r="K514" s="1"/>
      <c r="L514" s="2" t="s">
        <v>1146</v>
      </c>
      <c r="M514" s="1" t="s">
        <v>246</v>
      </c>
      <c r="N514" s="2" t="str">
        <f t="shared" si="8"/>
        <v>Erica sp.  / Type :  non / Récolté par : Sonnerat  / ID : LYJB006916</v>
      </c>
    </row>
    <row r="515" spans="1:14" ht="12.75">
      <c r="A515" s="3" t="s">
        <v>71</v>
      </c>
      <c r="B515" s="2" t="s">
        <v>78</v>
      </c>
      <c r="C515" s="1" t="s">
        <v>913</v>
      </c>
      <c r="D515" s="1" t="s">
        <v>247</v>
      </c>
      <c r="E515" s="1" t="s">
        <v>1410</v>
      </c>
      <c r="F515" s="1"/>
      <c r="G515" s="2" t="s">
        <v>68</v>
      </c>
      <c r="H515" s="1" t="s">
        <v>551</v>
      </c>
      <c r="I515" s="1"/>
      <c r="J515" s="1"/>
      <c r="K515" s="1">
        <v>1768</v>
      </c>
      <c r="L515" s="1"/>
      <c r="M515" s="1" t="s">
        <v>248</v>
      </c>
      <c r="N515" s="2" t="str">
        <f t="shared" si="8"/>
        <v>Serratula tinctoria  / Type :  non / Récolté par : Rousseau  / ID : LYJB006923</v>
      </c>
    </row>
    <row r="516" spans="1:14" ht="12.75">
      <c r="A516" s="3" t="s">
        <v>71</v>
      </c>
      <c r="B516" s="2" t="s">
        <v>78</v>
      </c>
      <c r="C516" s="1" t="s">
        <v>913</v>
      </c>
      <c r="D516" s="1" t="s">
        <v>249</v>
      </c>
      <c r="E516" s="1" t="s">
        <v>748</v>
      </c>
      <c r="F516" s="1"/>
      <c r="G516" s="2" t="s">
        <v>68</v>
      </c>
      <c r="H516" s="1" t="s">
        <v>545</v>
      </c>
      <c r="I516" s="1"/>
      <c r="J516" s="1"/>
      <c r="K516" s="1"/>
      <c r="L516" s="1"/>
      <c r="M516" s="1" t="s">
        <v>250</v>
      </c>
      <c r="N516" s="2" t="str">
        <f t="shared" si="8"/>
        <v>Tagetes minuta  / Type :  non / Récolté par : Claret de la Tourrette  / ID : LYJB006929</v>
      </c>
    </row>
    <row r="517" spans="1:14" ht="12.75">
      <c r="A517" s="3" t="s">
        <v>71</v>
      </c>
      <c r="B517" s="2" t="s">
        <v>78</v>
      </c>
      <c r="C517" s="1" t="s">
        <v>913</v>
      </c>
      <c r="D517" s="1" t="s">
        <v>251</v>
      </c>
      <c r="E517" s="1" t="s">
        <v>724</v>
      </c>
      <c r="F517" s="1"/>
      <c r="G517" s="2" t="s">
        <v>68</v>
      </c>
      <c r="H517" s="1" t="s">
        <v>545</v>
      </c>
      <c r="I517" s="1"/>
      <c r="J517" s="1"/>
      <c r="K517" s="1">
        <v>1777</v>
      </c>
      <c r="L517" s="1"/>
      <c r="M517" s="1" t="s">
        <v>252</v>
      </c>
      <c r="N517" s="2" t="str">
        <f t="shared" si="8"/>
        <v>Acmella sp.  / Type :  non / Récolté par : Claret de la Tourrette  / ID : LYJB006933</v>
      </c>
    </row>
    <row r="518" spans="1:14" ht="12.75">
      <c r="A518" s="3" t="s">
        <v>71</v>
      </c>
      <c r="B518" s="2" t="s">
        <v>78</v>
      </c>
      <c r="C518" s="1" t="s">
        <v>913</v>
      </c>
      <c r="D518" s="1" t="s">
        <v>253</v>
      </c>
      <c r="E518" s="1" t="s">
        <v>254</v>
      </c>
      <c r="F518" s="1" t="s">
        <v>255</v>
      </c>
      <c r="G518" s="2" t="s">
        <v>68</v>
      </c>
      <c r="H518" s="1" t="s">
        <v>1145</v>
      </c>
      <c r="I518" s="1"/>
      <c r="J518" s="1"/>
      <c r="K518" s="1">
        <v>1776</v>
      </c>
      <c r="L518" s="2" t="s">
        <v>1146</v>
      </c>
      <c r="M518" s="1" t="s">
        <v>256</v>
      </c>
      <c r="N518" s="2" t="str">
        <f t="shared" si="8"/>
        <v>Corymbium africanum scabridum / Type :  non / Récolté par : Thunberg  / ID : LYJB006952</v>
      </c>
    </row>
    <row r="519" spans="1:14" ht="12.75">
      <c r="A519" s="3" t="s">
        <v>71</v>
      </c>
      <c r="B519" s="2" t="s">
        <v>76</v>
      </c>
      <c r="C519" s="1" t="s">
        <v>1277</v>
      </c>
      <c r="D519" s="1" t="s">
        <v>1278</v>
      </c>
      <c r="E519" s="1" t="s">
        <v>724</v>
      </c>
      <c r="F519" s="1"/>
      <c r="G519" s="2" t="s">
        <v>68</v>
      </c>
      <c r="H519" s="1" t="s">
        <v>1145</v>
      </c>
      <c r="I519" s="1"/>
      <c r="J519" s="1"/>
      <c r="K519" s="1">
        <v>1776</v>
      </c>
      <c r="L519" s="2" t="s">
        <v>1146</v>
      </c>
      <c r="M519" s="1" t="s">
        <v>257</v>
      </c>
      <c r="N519" s="2" t="str">
        <f t="shared" si="8"/>
        <v>Xyris sp.  / Type :  non / Récolté par : Thunberg  / ID : LYJB007008</v>
      </c>
    </row>
    <row r="520" spans="1:14" ht="12.75">
      <c r="A520" s="3" t="s">
        <v>71</v>
      </c>
      <c r="B520" s="2" t="s">
        <v>78</v>
      </c>
      <c r="C520" s="1" t="s">
        <v>913</v>
      </c>
      <c r="D520" s="1" t="s">
        <v>258</v>
      </c>
      <c r="E520" s="1" t="s">
        <v>1612</v>
      </c>
      <c r="F520" s="1"/>
      <c r="G520" s="2" t="s">
        <v>68</v>
      </c>
      <c r="H520" s="1" t="s">
        <v>545</v>
      </c>
      <c r="I520" s="1"/>
      <c r="J520" s="1"/>
      <c r="K520" s="1">
        <v>1786</v>
      </c>
      <c r="L520" s="1"/>
      <c r="M520" s="1" t="s">
        <v>259</v>
      </c>
      <c r="N520" s="2" t="str">
        <f t="shared" si="8"/>
        <v>Pallasia halimifolia  / Type :  non / Récolté par : Claret de la Tourrette  / ID : LYJB007009</v>
      </c>
    </row>
    <row r="521" spans="1:14" ht="12.75">
      <c r="A521" s="3" t="s">
        <v>71</v>
      </c>
      <c r="B521" s="2" t="s">
        <v>78</v>
      </c>
      <c r="C521" s="1" t="s">
        <v>230</v>
      </c>
      <c r="D521" s="1" t="s">
        <v>260</v>
      </c>
      <c r="E521" s="1" t="s">
        <v>261</v>
      </c>
      <c r="F521" s="1"/>
      <c r="G521" s="1" t="s">
        <v>265</v>
      </c>
      <c r="H521" s="1" t="s">
        <v>506</v>
      </c>
      <c r="I521" s="1"/>
      <c r="J521" s="1"/>
      <c r="K521" s="1">
        <v>1849</v>
      </c>
      <c r="L521" s="1" t="s">
        <v>507</v>
      </c>
      <c r="M521" s="1" t="s">
        <v>266</v>
      </c>
      <c r="N521" s="2" t="str">
        <f t="shared" si="8"/>
        <v>Euphrasia stricta  / Type :  Euphrasia maialis Jord. / Récolté par : Jordan  / ID : LYJB007051</v>
      </c>
    </row>
    <row r="522" spans="1:14" ht="12.75">
      <c r="A522" s="3" t="s">
        <v>71</v>
      </c>
      <c r="B522" s="2" t="s">
        <v>78</v>
      </c>
      <c r="C522" s="1" t="s">
        <v>230</v>
      </c>
      <c r="D522" s="1" t="s">
        <v>267</v>
      </c>
      <c r="E522" s="1" t="s">
        <v>268</v>
      </c>
      <c r="F522" s="1" t="s">
        <v>269</v>
      </c>
      <c r="G522" s="1" t="s">
        <v>270</v>
      </c>
      <c r="H522" s="1" t="s">
        <v>506</v>
      </c>
      <c r="I522" s="1"/>
      <c r="J522" s="1"/>
      <c r="K522" s="1"/>
      <c r="L522" s="1" t="s">
        <v>507</v>
      </c>
      <c r="M522" s="1" t="s">
        <v>271</v>
      </c>
      <c r="N522" s="2" t="str">
        <f t="shared" si="8"/>
        <v>Odontites vernus serotinus / Type :  Euphrasia divergens Jord. / Récolté par : Jordan  / ID : LYJB007057</v>
      </c>
    </row>
    <row r="523" spans="1:14" ht="12.75">
      <c r="A523" s="3" t="s">
        <v>71</v>
      </c>
      <c r="B523" s="2" t="s">
        <v>78</v>
      </c>
      <c r="C523" s="1" t="s">
        <v>1166</v>
      </c>
      <c r="D523" s="1" t="s">
        <v>272</v>
      </c>
      <c r="E523" s="1" t="s">
        <v>273</v>
      </c>
      <c r="F523" s="1"/>
      <c r="G523" s="1" t="s">
        <v>274</v>
      </c>
      <c r="H523" s="1" t="s">
        <v>275</v>
      </c>
      <c r="I523" s="1" t="s">
        <v>276</v>
      </c>
      <c r="J523" s="1"/>
      <c r="K523" s="1"/>
      <c r="L523" s="1" t="s">
        <v>1815</v>
      </c>
      <c r="M523" s="1" t="s">
        <v>277</v>
      </c>
      <c r="N523" s="2" t="str">
        <f t="shared" si="8"/>
        <v>Celsia arbuscula  / Type :  Celsia arbuscula A.Rich. / Récolté par : [Petit] [Quartin-Dillon] / ID : LYJB007143</v>
      </c>
    </row>
    <row r="524" spans="1:14" ht="12.75">
      <c r="A524" s="3" t="s">
        <v>71</v>
      </c>
      <c r="B524" s="2" t="s">
        <v>78</v>
      </c>
      <c r="C524" s="1" t="s">
        <v>1695</v>
      </c>
      <c r="D524" s="1" t="s">
        <v>278</v>
      </c>
      <c r="E524" s="1" t="s">
        <v>279</v>
      </c>
      <c r="F524" s="1"/>
      <c r="G524" s="1" t="s">
        <v>280</v>
      </c>
      <c r="H524" s="1" t="s">
        <v>528</v>
      </c>
      <c r="I524" s="1"/>
      <c r="J524" s="1"/>
      <c r="K524" s="1"/>
      <c r="L524" s="1" t="s">
        <v>529</v>
      </c>
      <c r="M524" s="1" t="s">
        <v>281</v>
      </c>
      <c r="N524" s="2" t="str">
        <f t="shared" si="8"/>
        <v>Schwenckia hyssopifolia  / Type :  Schwenckia hyssopifolia Benth. / Récolté par : Salzmann  / ID : LYJB007151</v>
      </c>
    </row>
    <row r="525" spans="1:14" ht="12.75">
      <c r="A525" s="3" t="s">
        <v>71</v>
      </c>
      <c r="B525" s="2" t="s">
        <v>78</v>
      </c>
      <c r="C525" s="1" t="s">
        <v>1377</v>
      </c>
      <c r="D525" s="1" t="s">
        <v>282</v>
      </c>
      <c r="E525" s="1" t="s">
        <v>283</v>
      </c>
      <c r="F525" s="1"/>
      <c r="G525" s="1" t="s">
        <v>284</v>
      </c>
      <c r="H525" s="1"/>
      <c r="I525" s="1"/>
      <c r="J525" s="1"/>
      <c r="K525" s="1">
        <v>1854</v>
      </c>
      <c r="L525" s="1" t="s">
        <v>889</v>
      </c>
      <c r="M525" s="1" t="s">
        <v>285</v>
      </c>
      <c r="N525" s="2" t="str">
        <f t="shared" si="8"/>
        <v>Chaenorhinum rupestre  / Type :  Linaria exilis Coss. &amp; Kralik / Récolté par :   / ID : LYJB007349</v>
      </c>
    </row>
    <row r="526" spans="1:14" ht="12.75">
      <c r="A526" s="3" t="s">
        <v>71</v>
      </c>
      <c r="B526" s="2" t="s">
        <v>77</v>
      </c>
      <c r="C526" s="1" t="s">
        <v>1382</v>
      </c>
      <c r="D526" s="1" t="s">
        <v>286</v>
      </c>
      <c r="E526" s="1" t="s">
        <v>287</v>
      </c>
      <c r="F526" s="1"/>
      <c r="G526" s="2" t="s">
        <v>68</v>
      </c>
      <c r="H526" s="1" t="s">
        <v>288</v>
      </c>
      <c r="I526" s="1"/>
      <c r="J526" s="1"/>
      <c r="K526" s="1">
        <v>1868</v>
      </c>
      <c r="L526" s="1" t="s">
        <v>507</v>
      </c>
      <c r="M526" s="1" t="s">
        <v>289</v>
      </c>
      <c r="N526" s="2" t="str">
        <f t="shared" si="8"/>
        <v>Diphasiastrum alpinum  / Type :  non / Récolté par : Pourchot  / ID : LYJB007384</v>
      </c>
    </row>
    <row r="527" spans="1:14" ht="12.75">
      <c r="A527" s="3" t="s">
        <v>71</v>
      </c>
      <c r="B527" s="2" t="s">
        <v>77</v>
      </c>
      <c r="C527" s="1" t="s">
        <v>1382</v>
      </c>
      <c r="D527" s="1" t="s">
        <v>286</v>
      </c>
      <c r="E527" s="1" t="s">
        <v>287</v>
      </c>
      <c r="F527" s="1"/>
      <c r="G527" s="2" t="s">
        <v>68</v>
      </c>
      <c r="H527" s="1" t="s">
        <v>288</v>
      </c>
      <c r="I527" s="1"/>
      <c r="J527" s="1"/>
      <c r="K527" s="1">
        <v>1868</v>
      </c>
      <c r="L527" s="1" t="s">
        <v>507</v>
      </c>
      <c r="M527" s="1" t="s">
        <v>290</v>
      </c>
      <c r="N527" s="2" t="str">
        <f t="shared" si="8"/>
        <v>Diphasiastrum alpinum  / Type :  non / Récolté par : Pourchot  / ID : LYJB007385</v>
      </c>
    </row>
    <row r="528" spans="1:14" ht="12.75">
      <c r="A528" s="3" t="s">
        <v>71</v>
      </c>
      <c r="B528" s="2" t="s">
        <v>77</v>
      </c>
      <c r="C528" s="1" t="s">
        <v>1382</v>
      </c>
      <c r="D528" s="1" t="s">
        <v>286</v>
      </c>
      <c r="E528" s="1" t="s">
        <v>291</v>
      </c>
      <c r="F528" s="1"/>
      <c r="G528" s="2" t="s">
        <v>68</v>
      </c>
      <c r="H528" s="1" t="s">
        <v>292</v>
      </c>
      <c r="I528" s="1"/>
      <c r="J528" s="1"/>
      <c r="K528" s="1"/>
      <c r="L528" s="1" t="s">
        <v>507</v>
      </c>
      <c r="M528" s="1" t="s">
        <v>293</v>
      </c>
      <c r="N528" s="2" t="str">
        <f t="shared" si="8"/>
        <v>Diphasiastrum zeilleri  / Type :  non / Récolté par : [Becker]  / ID : LYJB007386</v>
      </c>
    </row>
    <row r="529" spans="1:14" ht="12.75">
      <c r="A529" s="3" t="s">
        <v>71</v>
      </c>
      <c r="B529" s="2" t="s">
        <v>77</v>
      </c>
      <c r="C529" s="1" t="s">
        <v>1382</v>
      </c>
      <c r="D529" s="1" t="s">
        <v>286</v>
      </c>
      <c r="E529" s="1" t="s">
        <v>291</v>
      </c>
      <c r="F529" s="1"/>
      <c r="G529" s="2" t="s">
        <v>68</v>
      </c>
      <c r="H529" s="1" t="s">
        <v>294</v>
      </c>
      <c r="I529" s="1"/>
      <c r="J529" s="1"/>
      <c r="K529" s="1">
        <v>1863</v>
      </c>
      <c r="L529" s="1" t="s">
        <v>507</v>
      </c>
      <c r="M529" s="1" t="s">
        <v>295</v>
      </c>
      <c r="N529" s="2" t="str">
        <f t="shared" si="8"/>
        <v>Diphasiastrum zeilleri  / Type :  non / Récolté par : Mæder  / ID : LYJB007389</v>
      </c>
    </row>
    <row r="530" spans="1:14" ht="12.75">
      <c r="A530" s="3" t="s">
        <v>71</v>
      </c>
      <c r="B530" s="2" t="s">
        <v>78</v>
      </c>
      <c r="C530" s="1" t="s">
        <v>475</v>
      </c>
      <c r="D530" s="1" t="s">
        <v>476</v>
      </c>
      <c r="E530" s="1" t="s">
        <v>1839</v>
      </c>
      <c r="F530" s="1"/>
      <c r="G530" s="2" t="s">
        <v>68</v>
      </c>
      <c r="H530" s="1" t="s">
        <v>296</v>
      </c>
      <c r="I530" s="1"/>
      <c r="J530" s="1"/>
      <c r="K530" s="1">
        <v>1859</v>
      </c>
      <c r="L530" s="1" t="s">
        <v>263</v>
      </c>
      <c r="M530" s="1" t="s">
        <v>297</v>
      </c>
      <c r="N530" s="2" t="str">
        <f t="shared" si="8"/>
        <v>Potentilla grandiflora  / Type :  non / Récolté par : de Schönen  / ID : LYJB007390</v>
      </c>
    </row>
    <row r="531" spans="1:14" ht="12.75">
      <c r="A531" s="3" t="s">
        <v>71</v>
      </c>
      <c r="B531" s="2" t="s">
        <v>78</v>
      </c>
      <c r="C531" s="1" t="s">
        <v>1207</v>
      </c>
      <c r="D531" s="1" t="s">
        <v>1208</v>
      </c>
      <c r="E531" s="1" t="s">
        <v>1213</v>
      </c>
      <c r="F531" s="1"/>
      <c r="G531" s="1" t="s">
        <v>298</v>
      </c>
      <c r="H531" s="1" t="s">
        <v>506</v>
      </c>
      <c r="I531" s="1"/>
      <c r="J531" s="1"/>
      <c r="K531" s="1"/>
      <c r="L531" s="1" t="s">
        <v>507</v>
      </c>
      <c r="M531" s="1" t="s">
        <v>299</v>
      </c>
      <c r="N531" s="2" t="str">
        <f t="shared" si="8"/>
        <v>Thalictrum timeroyi  / Type :  Thalictrum nitidulum Jord. / Récolté par : Jordan  / ID : LYJB007403</v>
      </c>
    </row>
    <row r="532" spans="1:14" ht="12.75">
      <c r="A532" s="3" t="s">
        <v>71</v>
      </c>
      <c r="B532" s="2" t="s">
        <v>78</v>
      </c>
      <c r="C532" s="1" t="s">
        <v>1139</v>
      </c>
      <c r="D532" s="1" t="s">
        <v>300</v>
      </c>
      <c r="E532" s="1" t="s">
        <v>301</v>
      </c>
      <c r="F532" s="1"/>
      <c r="G532" s="1" t="s">
        <v>302</v>
      </c>
      <c r="H532" s="1" t="s">
        <v>303</v>
      </c>
      <c r="I532" s="1"/>
      <c r="J532" s="1">
        <v>471</v>
      </c>
      <c r="K532" s="1"/>
      <c r="L532" s="1" t="s">
        <v>1531</v>
      </c>
      <c r="M532" s="1" t="s">
        <v>304</v>
      </c>
      <c r="N532" s="2" t="str">
        <f t="shared" si="8"/>
        <v>Ehretia philippinensis  / Type :  Ehretia philippinensis A.DC. / Récolté par : Cuming  / ID : LYJB007637</v>
      </c>
    </row>
    <row r="533" spans="1:14" ht="12.75">
      <c r="A533" s="3" t="s">
        <v>71</v>
      </c>
      <c r="B533" s="2" t="s">
        <v>78</v>
      </c>
      <c r="C533" s="1" t="s">
        <v>1139</v>
      </c>
      <c r="D533" s="1" t="s">
        <v>300</v>
      </c>
      <c r="E533" s="1" t="s">
        <v>305</v>
      </c>
      <c r="F533" s="1"/>
      <c r="G533" s="1" t="s">
        <v>306</v>
      </c>
      <c r="H533" s="1" t="s">
        <v>307</v>
      </c>
      <c r="I533" s="1"/>
      <c r="J533" s="1"/>
      <c r="K533" s="1"/>
      <c r="L533" s="2" t="s">
        <v>1146</v>
      </c>
      <c r="M533" s="1" t="s">
        <v>308</v>
      </c>
      <c r="N533" s="2" t="str">
        <f t="shared" si="8"/>
        <v>Ehretia rigida  / Type :  Ehretia zeyhriana H.Buek ex Harv. / Récolté par : [Ecklon, CF &amp; Zeyher, C.L.P]  / ID : LYJB007638</v>
      </c>
    </row>
    <row r="534" spans="1:14" ht="12.75">
      <c r="A534" s="3" t="s">
        <v>71</v>
      </c>
      <c r="B534" s="2" t="s">
        <v>78</v>
      </c>
      <c r="C534" s="1" t="s">
        <v>1139</v>
      </c>
      <c r="D534" s="1" t="s">
        <v>309</v>
      </c>
      <c r="E534" s="1" t="s">
        <v>310</v>
      </c>
      <c r="F534" s="1"/>
      <c r="G534" s="1" t="s">
        <v>311</v>
      </c>
      <c r="H534" s="1" t="s">
        <v>528</v>
      </c>
      <c r="I534" s="1"/>
      <c r="J534" s="1"/>
      <c r="K534" s="1"/>
      <c r="L534" s="2" t="s">
        <v>529</v>
      </c>
      <c r="M534" s="1" t="s">
        <v>312</v>
      </c>
      <c r="N534" s="2" t="str">
        <f t="shared" si="8"/>
        <v>Cordia multisplicata  / Type :  Cordia bahiensis DC. / Récolté par : Salzmann  / ID : LYJB007642</v>
      </c>
    </row>
    <row r="535" spans="1:14" ht="12.75">
      <c r="A535" s="3" t="s">
        <v>71</v>
      </c>
      <c r="B535" s="2" t="s">
        <v>78</v>
      </c>
      <c r="C535" s="1" t="s">
        <v>1139</v>
      </c>
      <c r="D535" s="1" t="s">
        <v>309</v>
      </c>
      <c r="E535" s="1" t="s">
        <v>313</v>
      </c>
      <c r="F535" s="1"/>
      <c r="G535" s="1" t="s">
        <v>314</v>
      </c>
      <c r="H535" s="1" t="s">
        <v>528</v>
      </c>
      <c r="I535" s="1"/>
      <c r="J535" s="1"/>
      <c r="K535" s="1"/>
      <c r="L535" s="2" t="s">
        <v>529</v>
      </c>
      <c r="M535" s="1" t="s">
        <v>315</v>
      </c>
      <c r="N535" s="2" t="str">
        <f t="shared" si="8"/>
        <v>Cordia polycephala  / Type :  Cordia salzmannii DC. / Récolté par : Salzmann  / ID : LYJB007643</v>
      </c>
    </row>
    <row r="536" spans="1:14" ht="12.75">
      <c r="A536" s="3" t="s">
        <v>71</v>
      </c>
      <c r="B536" s="2" t="s">
        <v>78</v>
      </c>
      <c r="C536" s="1" t="s">
        <v>1139</v>
      </c>
      <c r="D536" s="1" t="s">
        <v>309</v>
      </c>
      <c r="E536" s="1" t="s">
        <v>316</v>
      </c>
      <c r="F536" s="1"/>
      <c r="G536" s="1" t="s">
        <v>317</v>
      </c>
      <c r="H536" s="1" t="s">
        <v>528</v>
      </c>
      <c r="I536" s="1"/>
      <c r="J536" s="1"/>
      <c r="K536" s="1"/>
      <c r="L536" s="2" t="s">
        <v>529</v>
      </c>
      <c r="M536" s="1" t="s">
        <v>318</v>
      </c>
      <c r="N536" s="2" t="str">
        <f t="shared" si="8"/>
        <v>Cordia trichoclada  / Type :  Cordia trichoclada / Récolté par : Salzmann  / ID : LYJB007650</v>
      </c>
    </row>
    <row r="537" spans="1:14" ht="12.75">
      <c r="A537" s="3" t="s">
        <v>71</v>
      </c>
      <c r="B537" s="2" t="s">
        <v>78</v>
      </c>
      <c r="C537" s="1" t="s">
        <v>1139</v>
      </c>
      <c r="D537" s="1" t="s">
        <v>1140</v>
      </c>
      <c r="E537" s="1" t="s">
        <v>710</v>
      </c>
      <c r="F537" s="1"/>
      <c r="G537" s="1" t="s">
        <v>319</v>
      </c>
      <c r="H537" s="1" t="s">
        <v>528</v>
      </c>
      <c r="I537" s="1"/>
      <c r="J537" s="1"/>
      <c r="K537" s="1"/>
      <c r="L537" s="2" t="s">
        <v>529</v>
      </c>
      <c r="M537" s="1" t="s">
        <v>320</v>
      </c>
      <c r="N537" s="2" t="str">
        <f t="shared" si="8"/>
        <v>Tournefortia salzmannii  / Type :  tournefortia salzmannii DC. / Récolté par : Salzmann  / ID : LYJB007673</v>
      </c>
    </row>
    <row r="538" spans="1:14" ht="12.75">
      <c r="A538" s="3" t="s">
        <v>71</v>
      </c>
      <c r="B538" s="2" t="s">
        <v>78</v>
      </c>
      <c r="C538" s="1" t="s">
        <v>1139</v>
      </c>
      <c r="D538" s="1" t="s">
        <v>1140</v>
      </c>
      <c r="E538" s="1" t="s">
        <v>321</v>
      </c>
      <c r="F538" s="1"/>
      <c r="G538" s="1" t="s">
        <v>322</v>
      </c>
      <c r="H538" s="1" t="s">
        <v>528</v>
      </c>
      <c r="I538" s="1"/>
      <c r="J538" s="1"/>
      <c r="K538" s="1"/>
      <c r="L538" s="2" t="s">
        <v>529</v>
      </c>
      <c r="M538" s="1" t="s">
        <v>323</v>
      </c>
      <c r="N538" s="2" t="str">
        <f t="shared" si="8"/>
        <v>Tournefortia bicolor  / Type :  Tournefortia glaberrima Salzm. ex DC. / Récolté par : Salzmann  / ID : LYJB007677</v>
      </c>
    </row>
    <row r="539" spans="1:14" ht="12.75">
      <c r="A539" s="3" t="s">
        <v>71</v>
      </c>
      <c r="B539" s="2" t="s">
        <v>78</v>
      </c>
      <c r="C539" s="1" t="s">
        <v>1139</v>
      </c>
      <c r="D539" s="1" t="s">
        <v>1140</v>
      </c>
      <c r="E539" s="1" t="s">
        <v>324</v>
      </c>
      <c r="F539" s="1"/>
      <c r="G539" s="1" t="s">
        <v>325</v>
      </c>
      <c r="H539" s="1" t="s">
        <v>528</v>
      </c>
      <c r="I539" s="1"/>
      <c r="J539" s="1"/>
      <c r="K539" s="1"/>
      <c r="L539" s="2" t="s">
        <v>529</v>
      </c>
      <c r="M539" s="1" t="s">
        <v>326</v>
      </c>
      <c r="N539" s="2" t="str">
        <f t="shared" si="8"/>
        <v>Tournefortia rubicunda  / Type :  Tournefortia rubicunda Salzm. ex DC. / Récolté par : Salzmann  / ID : LYJB007687</v>
      </c>
    </row>
    <row r="540" spans="1:14" ht="12.75">
      <c r="A540" s="3" t="s">
        <v>71</v>
      </c>
      <c r="B540" s="2" t="s">
        <v>78</v>
      </c>
      <c r="C540" s="1" t="s">
        <v>1139</v>
      </c>
      <c r="D540" s="1" t="s">
        <v>327</v>
      </c>
      <c r="E540" s="1" t="s">
        <v>1845</v>
      </c>
      <c r="F540" s="1"/>
      <c r="G540" s="1" t="s">
        <v>328</v>
      </c>
      <c r="H540" s="1" t="s">
        <v>528</v>
      </c>
      <c r="I540" s="1"/>
      <c r="J540" s="1"/>
      <c r="K540" s="1"/>
      <c r="L540" s="2" t="s">
        <v>529</v>
      </c>
      <c r="M540" s="1" t="s">
        <v>329</v>
      </c>
      <c r="N540" s="2" t="str">
        <f t="shared" si="8"/>
        <v>Euploca polyphylla  / Type :  Heliotropium bahiense DC. / Récolté par : Salzmann  / ID : LYJB007715</v>
      </c>
    </row>
    <row r="541" spans="1:14" ht="12.75">
      <c r="A541" s="3" t="s">
        <v>71</v>
      </c>
      <c r="B541" s="2" t="s">
        <v>78</v>
      </c>
      <c r="C541" s="1" t="s">
        <v>1139</v>
      </c>
      <c r="D541" s="1" t="s">
        <v>1152</v>
      </c>
      <c r="E541" s="1" t="s">
        <v>330</v>
      </c>
      <c r="F541" s="1"/>
      <c r="G541" s="1" t="s">
        <v>331</v>
      </c>
      <c r="H541" s="1" t="s">
        <v>506</v>
      </c>
      <c r="I541" s="1"/>
      <c r="J541" s="1"/>
      <c r="K541" s="1">
        <v>1850</v>
      </c>
      <c r="L541" s="1" t="s">
        <v>507</v>
      </c>
      <c r="M541" s="1" t="s">
        <v>332</v>
      </c>
      <c r="N541" s="2" t="str">
        <f t="shared" si="8"/>
        <v>Myosotis balbisiana  / Type :  Myosotis balbisiana Jord. / Récolté par : Jordan  / ID : LYJB007750</v>
      </c>
    </row>
    <row r="542" spans="1:14" ht="12.75">
      <c r="A542" s="3" t="s">
        <v>71</v>
      </c>
      <c r="B542" s="2" t="s">
        <v>78</v>
      </c>
      <c r="C542" s="1" t="s">
        <v>1139</v>
      </c>
      <c r="D542" s="1" t="s">
        <v>1152</v>
      </c>
      <c r="E542" s="1" t="s">
        <v>330</v>
      </c>
      <c r="F542" s="1"/>
      <c r="G542" s="1" t="s">
        <v>331</v>
      </c>
      <c r="H542" s="1" t="s">
        <v>333</v>
      </c>
      <c r="I542" s="1"/>
      <c r="J542" s="1"/>
      <c r="K542" s="1"/>
      <c r="L542" s="1" t="s">
        <v>507</v>
      </c>
      <c r="M542" s="1" t="s">
        <v>334</v>
      </c>
      <c r="N542" s="2" t="str">
        <f t="shared" si="8"/>
        <v>Myosotis balbisiana  / Type :  Myosotis balbisiana Jord. / Récolté par : [Jordan]  / ID : LYJB007751</v>
      </c>
    </row>
    <row r="543" spans="1:14" ht="12.75">
      <c r="A543" s="3" t="s">
        <v>71</v>
      </c>
      <c r="B543" s="2" t="s">
        <v>78</v>
      </c>
      <c r="C543" s="1" t="s">
        <v>1654</v>
      </c>
      <c r="D543" s="1" t="s">
        <v>335</v>
      </c>
      <c r="E543" s="1" t="s">
        <v>336</v>
      </c>
      <c r="F543" s="1"/>
      <c r="G543" s="1" t="s">
        <v>337</v>
      </c>
      <c r="H543" s="1" t="s">
        <v>528</v>
      </c>
      <c r="I543" s="1"/>
      <c r="J543" s="1"/>
      <c r="K543" s="1"/>
      <c r="L543" s="2" t="s">
        <v>529</v>
      </c>
      <c r="M543" s="1" t="s">
        <v>338</v>
      </c>
      <c r="N543" s="2" t="str">
        <f t="shared" si="8"/>
        <v>Tibouchina lhotzkyana  / Type :  Lasiandra cordiformis Naudin / Récolté par : Salzmann  / ID : LYJB007961</v>
      </c>
    </row>
    <row r="544" spans="1:14" ht="12.75">
      <c r="A544" s="3" t="s">
        <v>71</v>
      </c>
      <c r="B544" s="2" t="s">
        <v>78</v>
      </c>
      <c r="C544" s="1" t="s">
        <v>1139</v>
      </c>
      <c r="D544" s="1" t="s">
        <v>339</v>
      </c>
      <c r="E544" s="1" t="s">
        <v>1514</v>
      </c>
      <c r="F544" s="1" t="s">
        <v>1514</v>
      </c>
      <c r="G544" s="1" t="s">
        <v>2141</v>
      </c>
      <c r="H544" s="1" t="s">
        <v>528</v>
      </c>
      <c r="I544" s="1"/>
      <c r="J544" s="1"/>
      <c r="K544" s="1"/>
      <c r="L544" s="2" t="s">
        <v>529</v>
      </c>
      <c r="M544" s="1" t="s">
        <v>340</v>
      </c>
      <c r="N544" s="2" t="str">
        <f t="shared" si="8"/>
        <v>Hydrolea spinosa spinosa / Type :  Hydrolea spinosa f. vulgaris Brand / Récolté par : Salzmann  / ID : LYJB007967</v>
      </c>
    </row>
    <row r="545" spans="1:14" ht="12.75">
      <c r="A545" s="3" t="s">
        <v>71</v>
      </c>
      <c r="B545" s="2" t="s">
        <v>78</v>
      </c>
      <c r="C545" s="1" t="s">
        <v>1654</v>
      </c>
      <c r="D545" s="1" t="s">
        <v>341</v>
      </c>
      <c r="E545" s="1" t="s">
        <v>710</v>
      </c>
      <c r="F545" s="1"/>
      <c r="G545" s="1" t="s">
        <v>342</v>
      </c>
      <c r="H545" s="1" t="s">
        <v>528</v>
      </c>
      <c r="I545" s="1"/>
      <c r="J545" s="1"/>
      <c r="K545" s="1"/>
      <c r="L545" s="2" t="s">
        <v>529</v>
      </c>
      <c r="M545" s="1" t="s">
        <v>343</v>
      </c>
      <c r="N545" s="2" t="str">
        <f t="shared" si="8"/>
        <v>Acisanthera salzmannii  / Type :  Dicrananthera salzmannii Naudin / Récolté par : Salzmann  / ID : LYJB007972</v>
      </c>
    </row>
    <row r="546" spans="1:14" ht="12.75">
      <c r="A546" s="3" t="s">
        <v>71</v>
      </c>
      <c r="B546" s="2" t="s">
        <v>78</v>
      </c>
      <c r="C546" s="1" t="s">
        <v>1654</v>
      </c>
      <c r="D546" s="1" t="s">
        <v>344</v>
      </c>
      <c r="E546" s="1" t="s">
        <v>345</v>
      </c>
      <c r="F546" s="1"/>
      <c r="G546" s="1" t="s">
        <v>346</v>
      </c>
      <c r="H546" s="1" t="s">
        <v>629</v>
      </c>
      <c r="I546" s="1"/>
      <c r="J546" s="1">
        <v>646</v>
      </c>
      <c r="K546" s="1">
        <v>1859</v>
      </c>
      <c r="L546" s="2" t="s">
        <v>630</v>
      </c>
      <c r="M546" s="1" t="s">
        <v>347</v>
      </c>
      <c r="N546" s="2" t="str">
        <f t="shared" si="8"/>
        <v>Miconia mandonii  / Type :  Miconia mandonii Cogn. ex Britton / Récolté par : Mandon  / ID : LYJB007983</v>
      </c>
    </row>
    <row r="547" spans="1:14" ht="12.75">
      <c r="A547" s="3" t="s">
        <v>71</v>
      </c>
      <c r="B547" s="2" t="s">
        <v>78</v>
      </c>
      <c r="C547" s="1" t="s">
        <v>1654</v>
      </c>
      <c r="D547" s="1" t="s">
        <v>344</v>
      </c>
      <c r="E547" s="1" t="s">
        <v>348</v>
      </c>
      <c r="F547" s="1"/>
      <c r="G547" s="1" t="s">
        <v>349</v>
      </c>
      <c r="H547" s="1" t="s">
        <v>665</v>
      </c>
      <c r="I547" s="1"/>
      <c r="J547" s="1">
        <v>224</v>
      </c>
      <c r="K547" s="1">
        <v>1857</v>
      </c>
      <c r="L547" s="2" t="s">
        <v>666</v>
      </c>
      <c r="M547" s="1" t="s">
        <v>350</v>
      </c>
      <c r="N547" s="2" t="str">
        <f t="shared" si="8"/>
        <v>Miconia argyrophylla  / Type :  Miconia argyrophylla var. attenuata Cogn. / Récolté par : Sagot  / ID : LYJB007988</v>
      </c>
    </row>
    <row r="548" spans="1:14" ht="12.75">
      <c r="A548" s="3" t="s">
        <v>71</v>
      </c>
      <c r="B548" s="2" t="s">
        <v>78</v>
      </c>
      <c r="C548" s="1" t="s">
        <v>351</v>
      </c>
      <c r="D548" s="1" t="s">
        <v>352</v>
      </c>
      <c r="E548" s="1" t="s">
        <v>860</v>
      </c>
      <c r="F548" s="1"/>
      <c r="G548" s="1" t="s">
        <v>353</v>
      </c>
      <c r="H548" s="1" t="s">
        <v>354</v>
      </c>
      <c r="I548" s="1"/>
      <c r="J548" s="1"/>
      <c r="K548" s="1"/>
      <c r="L548" s="2" t="s">
        <v>1815</v>
      </c>
      <c r="M548" s="1" t="s">
        <v>355</v>
      </c>
      <c r="N548" s="2" t="str">
        <f t="shared" si="8"/>
        <v>Rhyacophila repens  / Type :  Quartinia turfosa A.Rich. / Récolté par : [Dillon]  / ID : LYJB008039</v>
      </c>
    </row>
    <row r="549" spans="1:14" ht="12.75">
      <c r="A549" s="3" t="s">
        <v>71</v>
      </c>
      <c r="B549" s="2" t="s">
        <v>78</v>
      </c>
      <c r="C549" s="1" t="s">
        <v>356</v>
      </c>
      <c r="D549" s="1" t="s">
        <v>357</v>
      </c>
      <c r="E549" s="1" t="s">
        <v>358</v>
      </c>
      <c r="F549" s="1"/>
      <c r="G549" s="1" t="s">
        <v>2140</v>
      </c>
      <c r="H549" s="1" t="s">
        <v>359</v>
      </c>
      <c r="I549" s="1"/>
      <c r="J549" s="1" t="s">
        <v>360</v>
      </c>
      <c r="K549" s="1">
        <v>1868</v>
      </c>
      <c r="L549" s="2" t="s">
        <v>264</v>
      </c>
      <c r="M549" s="1" t="s">
        <v>361</v>
      </c>
      <c r="N549" s="2" t="str">
        <f t="shared" si="8"/>
        <v>Marathrum stenocarpum  / Type :  Marathrum schiedeanum var. stenocarpum Wedd. / Récolté par : Husnot  / ID : LYJB008040</v>
      </c>
    </row>
    <row r="550" spans="1:14" ht="12.75">
      <c r="A550" s="3" t="s">
        <v>71</v>
      </c>
      <c r="B550" s="2" t="s">
        <v>78</v>
      </c>
      <c r="C550" s="1" t="s">
        <v>913</v>
      </c>
      <c r="D550" s="1" t="s">
        <v>978</v>
      </c>
      <c r="E550" s="1" t="s">
        <v>362</v>
      </c>
      <c r="F550" s="1"/>
      <c r="G550" s="2" t="s">
        <v>68</v>
      </c>
      <c r="H550" s="1" t="s">
        <v>1218</v>
      </c>
      <c r="I550" s="1"/>
      <c r="J550" s="1"/>
      <c r="K550" s="1">
        <v>1817</v>
      </c>
      <c r="L550" s="1"/>
      <c r="M550" s="1" t="s">
        <v>363</v>
      </c>
      <c r="N550" s="2" t="str">
        <f t="shared" si="8"/>
        <v>Ambrosia maritima  / Type :  non / Récolté par : [Roffavier]  / ID : LYJB008116</v>
      </c>
    </row>
    <row r="551" spans="1:14" ht="12.75">
      <c r="A551" s="3" t="s">
        <v>71</v>
      </c>
      <c r="B551" s="2" t="s">
        <v>78</v>
      </c>
      <c r="C551" s="1" t="s">
        <v>1503</v>
      </c>
      <c r="D551" s="1" t="s">
        <v>364</v>
      </c>
      <c r="E551" s="1" t="s">
        <v>365</v>
      </c>
      <c r="F551" s="1" t="s">
        <v>366</v>
      </c>
      <c r="G551" s="1" t="s">
        <v>367</v>
      </c>
      <c r="H551" s="1" t="s">
        <v>368</v>
      </c>
      <c r="I551" s="1"/>
      <c r="J551" s="1"/>
      <c r="K551" s="1">
        <v>1840</v>
      </c>
      <c r="L551" s="1" t="s">
        <v>507</v>
      </c>
      <c r="M551" s="1" t="s">
        <v>369</v>
      </c>
      <c r="N551" s="2" t="str">
        <f t="shared" si="8"/>
        <v>Epilobium tetragonum lamyi / Type :  Epilobium lamyi F.W.Schultz / Récolté par : [Lamy]  / ID : LYJB008129</v>
      </c>
    </row>
    <row r="552" spans="1:14" ht="12.75">
      <c r="A552" s="3" t="s">
        <v>71</v>
      </c>
      <c r="B552" s="2" t="s">
        <v>78</v>
      </c>
      <c r="C552" s="1" t="s">
        <v>1185</v>
      </c>
      <c r="D552" s="1" t="s">
        <v>370</v>
      </c>
      <c r="E552" s="1" t="s">
        <v>1494</v>
      </c>
      <c r="F552" s="1"/>
      <c r="G552" s="2" t="s">
        <v>68</v>
      </c>
      <c r="H552" s="1" t="s">
        <v>371</v>
      </c>
      <c r="I552" s="1"/>
      <c r="J552" s="1"/>
      <c r="K552" s="1">
        <v>1825</v>
      </c>
      <c r="L552" s="1" t="s">
        <v>507</v>
      </c>
      <c r="M552" s="1" t="s">
        <v>372</v>
      </c>
      <c r="N552" s="2" t="str">
        <f t="shared" si="8"/>
        <v>Cistus crispus  / Type :  non / Récolté par : Bentham  / ID : LYJB008134</v>
      </c>
    </row>
    <row r="553" spans="1:14" ht="12.75">
      <c r="A553" s="3" t="s">
        <v>71</v>
      </c>
      <c r="B553" s="2" t="s">
        <v>78</v>
      </c>
      <c r="C553" s="1" t="s">
        <v>934</v>
      </c>
      <c r="D553" s="1" t="s">
        <v>935</v>
      </c>
      <c r="E553" s="1" t="s">
        <v>373</v>
      </c>
      <c r="F553" s="1"/>
      <c r="G553" s="2" t="s">
        <v>68</v>
      </c>
      <c r="H553" s="1" t="s">
        <v>1672</v>
      </c>
      <c r="I553" s="1"/>
      <c r="J553" s="1"/>
      <c r="K553" s="1">
        <v>1869</v>
      </c>
      <c r="L553" s="1"/>
      <c r="M553" s="1" t="s">
        <v>374</v>
      </c>
      <c r="N553" s="2" t="str">
        <f t="shared" si="8"/>
        <v>Dianthus caryophyllus  / Type :  non / Récolté par : Gouan  / ID : LYJB008137</v>
      </c>
    </row>
    <row r="554" spans="1:14" ht="12.75">
      <c r="A554" s="3" t="s">
        <v>71</v>
      </c>
      <c r="B554" s="2" t="s">
        <v>78</v>
      </c>
      <c r="C554" s="1" t="s">
        <v>632</v>
      </c>
      <c r="D554" s="1" t="s">
        <v>375</v>
      </c>
      <c r="E554" s="1" t="s">
        <v>376</v>
      </c>
      <c r="F554" s="1"/>
      <c r="G554" s="2" t="s">
        <v>68</v>
      </c>
      <c r="H554" s="1" t="s">
        <v>371</v>
      </c>
      <c r="I554" s="1"/>
      <c r="J554" s="1" t="s">
        <v>360</v>
      </c>
      <c r="K554" s="1">
        <v>1826</v>
      </c>
      <c r="L554" s="1"/>
      <c r="M554" s="1" t="s">
        <v>377</v>
      </c>
      <c r="N554" s="2" t="str">
        <f t="shared" si="8"/>
        <v>Biscutella cichoriifolia  / Type :  non / Récolté par : Bentham  / ID : LYJB008138</v>
      </c>
    </row>
    <row r="555" spans="1:14" ht="12.75">
      <c r="A555" s="3" t="s">
        <v>71</v>
      </c>
      <c r="B555" s="2" t="s">
        <v>78</v>
      </c>
      <c r="C555" s="1" t="s">
        <v>632</v>
      </c>
      <c r="D555" s="1" t="s">
        <v>378</v>
      </c>
      <c r="E555" s="1" t="s">
        <v>379</v>
      </c>
      <c r="F555" s="1"/>
      <c r="G555" s="2" t="s">
        <v>68</v>
      </c>
      <c r="H555" s="1" t="s">
        <v>1672</v>
      </c>
      <c r="I555" s="1"/>
      <c r="J555" s="1"/>
      <c r="K555" s="1"/>
      <c r="L555" s="1" t="s">
        <v>507</v>
      </c>
      <c r="M555" s="1" t="s">
        <v>380</v>
      </c>
      <c r="N555" s="2" t="str">
        <f t="shared" si="8"/>
        <v>Clypeola jonthlaspi  / Type :  non / Récolté par : Gouan  / ID : LYJB008139</v>
      </c>
    </row>
    <row r="556" spans="1:14" ht="12.75">
      <c r="A556" s="3" t="s">
        <v>71</v>
      </c>
      <c r="B556" s="2" t="s">
        <v>78</v>
      </c>
      <c r="C556" s="1" t="s">
        <v>455</v>
      </c>
      <c r="D556" s="1" t="s">
        <v>381</v>
      </c>
      <c r="E556" s="1" t="s">
        <v>382</v>
      </c>
      <c r="F556" s="1"/>
      <c r="G556" s="2" t="s">
        <v>68</v>
      </c>
      <c r="H556" s="1" t="s">
        <v>1672</v>
      </c>
      <c r="I556" s="1"/>
      <c r="J556" s="1"/>
      <c r="K556" s="1"/>
      <c r="L556" s="1" t="s">
        <v>507</v>
      </c>
      <c r="M556" s="1" t="s">
        <v>383</v>
      </c>
      <c r="N556" s="2" t="str">
        <f t="shared" si="8"/>
        <v>Bituminaria bituminosa  / Type :  non / Récolté par : Gouan  / ID : LYJB008141</v>
      </c>
    </row>
    <row r="557" spans="1:14" ht="12.75">
      <c r="A557" s="3" t="s">
        <v>71</v>
      </c>
      <c r="B557" s="2" t="s">
        <v>78</v>
      </c>
      <c r="C557" s="1" t="s">
        <v>560</v>
      </c>
      <c r="D557" s="1" t="s">
        <v>384</v>
      </c>
      <c r="E557" s="1" t="s">
        <v>385</v>
      </c>
      <c r="F557" s="1"/>
      <c r="G557" s="2" t="s">
        <v>68</v>
      </c>
      <c r="H557" s="1" t="s">
        <v>545</v>
      </c>
      <c r="I557" s="1"/>
      <c r="J557" s="1"/>
      <c r="K557" s="1">
        <v>1761</v>
      </c>
      <c r="L557" s="1"/>
      <c r="M557" s="1" t="s">
        <v>386</v>
      </c>
      <c r="N557" s="2" t="str">
        <f t="shared" si="8"/>
        <v>Malva aegyptia  / Type :  non / Récolté par : Claret de la Tourrette  / ID : LYJB008142</v>
      </c>
    </row>
    <row r="558" spans="1:14" ht="12.75">
      <c r="A558" s="3" t="s">
        <v>71</v>
      </c>
      <c r="B558" s="2" t="s">
        <v>78</v>
      </c>
      <c r="C558" s="1" t="s">
        <v>934</v>
      </c>
      <c r="D558" s="1" t="s">
        <v>1614</v>
      </c>
      <c r="E558" s="1" t="s">
        <v>387</v>
      </c>
      <c r="F558" s="1"/>
      <c r="G558" s="2" t="s">
        <v>68</v>
      </c>
      <c r="H558" s="1" t="s">
        <v>1672</v>
      </c>
      <c r="I558" s="1"/>
      <c r="J558" s="1"/>
      <c r="K558" s="1"/>
      <c r="L558" s="1"/>
      <c r="M558" s="1" t="s">
        <v>388</v>
      </c>
      <c r="N558" s="2" t="str">
        <f t="shared" si="8"/>
        <v>Gypsophila fastigiata  / Type :  non / Récolté par : Gouan  / ID : LYJB008143</v>
      </c>
    </row>
    <row r="559" spans="1:14" ht="12.75">
      <c r="A559" s="3" t="s">
        <v>71</v>
      </c>
      <c r="B559" s="2" t="s">
        <v>78</v>
      </c>
      <c r="C559" s="1" t="s">
        <v>934</v>
      </c>
      <c r="D559" s="1" t="s">
        <v>389</v>
      </c>
      <c r="E559" s="1" t="s">
        <v>390</v>
      </c>
      <c r="F559" s="1"/>
      <c r="G559" s="2" t="s">
        <v>68</v>
      </c>
      <c r="H559" s="1" t="s">
        <v>1672</v>
      </c>
      <c r="I559" s="1"/>
      <c r="J559" s="1"/>
      <c r="K559" s="1"/>
      <c r="L559" s="1" t="s">
        <v>507</v>
      </c>
      <c r="M559" s="1" t="s">
        <v>391</v>
      </c>
      <c r="N559" s="2" t="str">
        <f t="shared" si="8"/>
        <v>Bufonia tenuifolia  / Type :  non / Récolté par : Gouan  / ID : LYJB008144</v>
      </c>
    </row>
    <row r="560" spans="1:14" ht="12.75">
      <c r="A560" s="3" t="s">
        <v>71</v>
      </c>
      <c r="B560" s="2" t="s">
        <v>78</v>
      </c>
      <c r="C560" s="1" t="s">
        <v>934</v>
      </c>
      <c r="D560" s="1" t="s">
        <v>392</v>
      </c>
      <c r="E560" s="1" t="s">
        <v>393</v>
      </c>
      <c r="F560" s="1"/>
      <c r="G560" s="2" t="s">
        <v>68</v>
      </c>
      <c r="H560" s="1" t="s">
        <v>1672</v>
      </c>
      <c r="I560" s="1"/>
      <c r="J560" s="1"/>
      <c r="K560" s="1"/>
      <c r="L560" s="1" t="s">
        <v>507</v>
      </c>
      <c r="M560" s="1" t="s">
        <v>394</v>
      </c>
      <c r="N560" s="2" t="str">
        <f t="shared" si="8"/>
        <v>Silene armeria  / Type :  non / Récolté par : Gouan  / ID : LYJB008145</v>
      </c>
    </row>
    <row r="561" spans="1:14" ht="12.75">
      <c r="A561" s="4" t="s">
        <v>71</v>
      </c>
      <c r="B561" s="2" t="s">
        <v>78</v>
      </c>
      <c r="C561" s="1" t="s">
        <v>1606</v>
      </c>
      <c r="D561" s="1" t="s">
        <v>395</v>
      </c>
      <c r="E561" s="1" t="s">
        <v>396</v>
      </c>
      <c r="F561" s="1"/>
      <c r="G561" s="2" t="s">
        <v>68</v>
      </c>
      <c r="H561" s="1" t="s">
        <v>1672</v>
      </c>
      <c r="I561" s="1"/>
      <c r="J561" s="1"/>
      <c r="K561" s="1"/>
      <c r="L561" s="1" t="s">
        <v>507</v>
      </c>
      <c r="M561" s="1" t="s">
        <v>397</v>
      </c>
      <c r="N561" s="2" t="str">
        <f t="shared" si="8"/>
        <v>Linum tenuifolium  / Type :  non / Récolté par : Gouan  / ID : LYJB008146</v>
      </c>
    </row>
    <row r="562" spans="1:14" ht="12.75">
      <c r="A562" s="3" t="s">
        <v>71</v>
      </c>
      <c r="B562" s="2" t="s">
        <v>78</v>
      </c>
      <c r="C562" s="1" t="s">
        <v>1207</v>
      </c>
      <c r="D562" s="1" t="s">
        <v>151</v>
      </c>
      <c r="E562" s="1" t="s">
        <v>1750</v>
      </c>
      <c r="F562" s="1"/>
      <c r="G562" s="2" t="s">
        <v>68</v>
      </c>
      <c r="H562" s="1" t="s">
        <v>371</v>
      </c>
      <c r="I562" s="1"/>
      <c r="J562" s="1"/>
      <c r="K562" s="1">
        <v>1824</v>
      </c>
      <c r="L562" s="1" t="s">
        <v>507</v>
      </c>
      <c r="M562" s="1" t="s">
        <v>398</v>
      </c>
      <c r="N562" s="2" t="str">
        <f t="shared" si="8"/>
        <v>Ranunculus pyrenaeus  / Type :  non / Récolté par : Bentham  / ID : LYJB008147</v>
      </c>
    </row>
    <row r="563" spans="1:14" ht="12.75">
      <c r="A563" s="3" t="s">
        <v>71</v>
      </c>
      <c r="B563" s="2" t="s">
        <v>78</v>
      </c>
      <c r="C563" s="1" t="s">
        <v>1207</v>
      </c>
      <c r="D563" s="1" t="s">
        <v>151</v>
      </c>
      <c r="E563" s="1" t="s">
        <v>399</v>
      </c>
      <c r="F563" s="1"/>
      <c r="G563" s="2" t="s">
        <v>68</v>
      </c>
      <c r="H563" s="1" t="s">
        <v>371</v>
      </c>
      <c r="I563" s="1"/>
      <c r="J563" s="1"/>
      <c r="K563" s="1">
        <v>1826</v>
      </c>
      <c r="L563" s="1" t="s">
        <v>507</v>
      </c>
      <c r="M563" s="1" t="s">
        <v>400</v>
      </c>
      <c r="N563" s="2" t="str">
        <f t="shared" si="8"/>
        <v>Ranunculus parnassifolius  / Type :  non / Récolté par : Bentham  / ID : LYJB008148</v>
      </c>
    </row>
    <row r="564" spans="1:14" ht="12.75">
      <c r="A564" s="3" t="s">
        <v>71</v>
      </c>
      <c r="B564" s="2" t="s">
        <v>78</v>
      </c>
      <c r="C564" s="1" t="s">
        <v>455</v>
      </c>
      <c r="D564" s="1" t="s">
        <v>401</v>
      </c>
      <c r="E564" s="1" t="s">
        <v>402</v>
      </c>
      <c r="F564" s="1"/>
      <c r="G564" s="2" t="s">
        <v>68</v>
      </c>
      <c r="H564" s="1" t="s">
        <v>371</v>
      </c>
      <c r="I564" s="1"/>
      <c r="J564" s="1"/>
      <c r="K564" s="1">
        <v>1825</v>
      </c>
      <c r="L564" s="1" t="s">
        <v>507</v>
      </c>
      <c r="M564" s="1" t="s">
        <v>403</v>
      </c>
      <c r="N564" s="2" t="str">
        <f t="shared" si="8"/>
        <v>Trifolium resupinatum  / Type :  non / Récolté par : Bentham  / ID : LYJB008149</v>
      </c>
    </row>
    <row r="565" spans="1:14" ht="12.75">
      <c r="A565" s="3" t="s">
        <v>71</v>
      </c>
      <c r="B565" s="2" t="s">
        <v>78</v>
      </c>
      <c r="C565" s="1" t="s">
        <v>455</v>
      </c>
      <c r="D565" s="1" t="s">
        <v>401</v>
      </c>
      <c r="E565" s="1" t="s">
        <v>404</v>
      </c>
      <c r="F565" s="1"/>
      <c r="G565" s="2" t="s">
        <v>68</v>
      </c>
      <c r="H565" s="1" t="s">
        <v>371</v>
      </c>
      <c r="I565" s="1"/>
      <c r="J565" s="1" t="s">
        <v>360</v>
      </c>
      <c r="K565" s="1">
        <v>1824</v>
      </c>
      <c r="L565" s="1" t="s">
        <v>507</v>
      </c>
      <c r="M565" s="1" t="s">
        <v>405</v>
      </c>
      <c r="N565" s="2" t="str">
        <f t="shared" si="8"/>
        <v>Trifolium tomentosum  / Type :  non / Récolté par : Bentham  / ID : LYJB008150</v>
      </c>
    </row>
    <row r="566" spans="1:14" ht="12.75">
      <c r="A566" s="3" t="s">
        <v>71</v>
      </c>
      <c r="B566" s="2" t="s">
        <v>78</v>
      </c>
      <c r="C566" s="1" t="s">
        <v>455</v>
      </c>
      <c r="D566" s="1" t="s">
        <v>406</v>
      </c>
      <c r="E566" s="1" t="s">
        <v>948</v>
      </c>
      <c r="F566" s="1"/>
      <c r="G566" s="2" t="s">
        <v>68</v>
      </c>
      <c r="H566" s="1" t="s">
        <v>371</v>
      </c>
      <c r="I566" s="1"/>
      <c r="J566" s="1"/>
      <c r="K566" s="1">
        <v>1824</v>
      </c>
      <c r="L566" s="1" t="s">
        <v>507</v>
      </c>
      <c r="M566" s="1" t="s">
        <v>407</v>
      </c>
      <c r="N566" s="2" t="str">
        <f t="shared" si="8"/>
        <v>Medicago minima  / Type :  non / Récolté par : Bentham  / ID : LYJB008152</v>
      </c>
    </row>
    <row r="567" spans="1:14" ht="12.75">
      <c r="A567" s="3" t="s">
        <v>71</v>
      </c>
      <c r="B567" s="2" t="s">
        <v>78</v>
      </c>
      <c r="C567" s="1" t="s">
        <v>455</v>
      </c>
      <c r="D567" s="1" t="s">
        <v>406</v>
      </c>
      <c r="E567" s="1" t="s">
        <v>408</v>
      </c>
      <c r="F567" s="1"/>
      <c r="G567" s="2" t="s">
        <v>68</v>
      </c>
      <c r="H567" s="1" t="s">
        <v>371</v>
      </c>
      <c r="I567" s="1"/>
      <c r="J567" s="1"/>
      <c r="K567" s="1">
        <v>1826</v>
      </c>
      <c r="L567" s="1" t="s">
        <v>507</v>
      </c>
      <c r="M567" s="1" t="s">
        <v>409</v>
      </c>
      <c r="N567" s="2" t="str">
        <f t="shared" si="8"/>
        <v>Medicago truncatula  / Type :  non / Récolté par : Bentham  / ID : LYJB008153</v>
      </c>
    </row>
    <row r="568" spans="1:14" ht="12.75">
      <c r="A568" s="3" t="s">
        <v>71</v>
      </c>
      <c r="B568" s="2" t="s">
        <v>78</v>
      </c>
      <c r="C568" s="1" t="s">
        <v>455</v>
      </c>
      <c r="D568" s="1" t="s">
        <v>406</v>
      </c>
      <c r="E568" s="1" t="s">
        <v>408</v>
      </c>
      <c r="F568" s="1"/>
      <c r="G568" s="2" t="s">
        <v>68</v>
      </c>
      <c r="H568" s="1" t="s">
        <v>371</v>
      </c>
      <c r="I568" s="1"/>
      <c r="J568" s="1"/>
      <c r="K568" s="1">
        <v>1825</v>
      </c>
      <c r="L568" s="1" t="s">
        <v>507</v>
      </c>
      <c r="M568" s="1" t="s">
        <v>410</v>
      </c>
      <c r="N568" s="2" t="str">
        <f t="shared" si="8"/>
        <v>Medicago truncatula  / Type :  non / Récolté par : Bentham  / ID : LYJB008154</v>
      </c>
    </row>
    <row r="569" spans="1:14" ht="12.75">
      <c r="A569" s="3" t="s">
        <v>71</v>
      </c>
      <c r="B569" s="2" t="s">
        <v>78</v>
      </c>
      <c r="C569" s="1" t="s">
        <v>455</v>
      </c>
      <c r="D569" s="1" t="s">
        <v>651</v>
      </c>
      <c r="E569" s="1" t="s">
        <v>411</v>
      </c>
      <c r="F569" s="1"/>
      <c r="G569" s="2" t="s">
        <v>68</v>
      </c>
      <c r="H569" s="1" t="s">
        <v>371</v>
      </c>
      <c r="I569" s="1"/>
      <c r="J569" s="1"/>
      <c r="K569" s="1">
        <v>1826</v>
      </c>
      <c r="L569" s="1" t="s">
        <v>507</v>
      </c>
      <c r="M569" s="1" t="s">
        <v>412</v>
      </c>
      <c r="N569" s="2" t="str">
        <f t="shared" si="8"/>
        <v>Lathyrus inconspicuus  / Type :  non / Récolté par : Bentham  / ID : LYJB008155</v>
      </c>
    </row>
    <row r="570" spans="1:14" ht="12.75">
      <c r="A570" s="3" t="s">
        <v>71</v>
      </c>
      <c r="B570" s="2" t="s">
        <v>78</v>
      </c>
      <c r="C570" s="1" t="s">
        <v>455</v>
      </c>
      <c r="D570" s="1" t="s">
        <v>413</v>
      </c>
      <c r="E570" s="1" t="s">
        <v>414</v>
      </c>
      <c r="F570" s="1"/>
      <c r="G570" s="2" t="s">
        <v>68</v>
      </c>
      <c r="H570" s="1" t="s">
        <v>371</v>
      </c>
      <c r="I570" s="1"/>
      <c r="J570" s="1"/>
      <c r="K570" s="1">
        <v>1826</v>
      </c>
      <c r="L570" s="1" t="s">
        <v>507</v>
      </c>
      <c r="M570" s="1" t="s">
        <v>415</v>
      </c>
      <c r="N570" s="2" t="str">
        <f t="shared" si="8"/>
        <v>Astragalus tragacantha  / Type :  non / Récolté par : Bentham  / ID : LYJB008156</v>
      </c>
    </row>
    <row r="571" spans="1:14" ht="12.75">
      <c r="A571" s="3" t="s">
        <v>71</v>
      </c>
      <c r="B571" s="2" t="s">
        <v>78</v>
      </c>
      <c r="C571" s="1" t="s">
        <v>455</v>
      </c>
      <c r="D571" s="1" t="s">
        <v>406</v>
      </c>
      <c r="E571" s="1" t="s">
        <v>948</v>
      </c>
      <c r="F571" s="1"/>
      <c r="G571" s="2" t="s">
        <v>68</v>
      </c>
      <c r="H571" s="1" t="s">
        <v>371</v>
      </c>
      <c r="I571" s="1"/>
      <c r="J571" s="1"/>
      <c r="K571" s="1">
        <v>1825</v>
      </c>
      <c r="L571" s="1" t="s">
        <v>507</v>
      </c>
      <c r="M571" s="1" t="s">
        <v>416</v>
      </c>
      <c r="N571" s="2" t="str">
        <f t="shared" si="8"/>
        <v>Medicago minima  / Type :  non / Récolté par : Bentham  / ID : LYJB008157</v>
      </c>
    </row>
    <row r="572" spans="1:14" ht="12.75">
      <c r="A572" s="3" t="s">
        <v>71</v>
      </c>
      <c r="B572" s="2" t="s">
        <v>78</v>
      </c>
      <c r="C572" s="1" t="s">
        <v>455</v>
      </c>
      <c r="D572" s="1" t="s">
        <v>417</v>
      </c>
      <c r="E572" s="1" t="s">
        <v>418</v>
      </c>
      <c r="F572" s="1"/>
      <c r="G572" s="2" t="s">
        <v>68</v>
      </c>
      <c r="H572" s="1" t="s">
        <v>371</v>
      </c>
      <c r="I572" s="1"/>
      <c r="J572" s="1"/>
      <c r="K572" s="1">
        <v>1826</v>
      </c>
      <c r="L572" s="1" t="s">
        <v>507</v>
      </c>
      <c r="M572" s="1" t="s">
        <v>419</v>
      </c>
      <c r="N572" s="2" t="str">
        <f t="shared" si="8"/>
        <v>Vicia bithynica  / Type :  non / Récolté par : Bentham  / ID : LYJB008158</v>
      </c>
    </row>
    <row r="573" spans="1:14" ht="12.75">
      <c r="A573" s="3" t="s">
        <v>71</v>
      </c>
      <c r="B573" s="2" t="s">
        <v>78</v>
      </c>
      <c r="C573" s="1" t="s">
        <v>455</v>
      </c>
      <c r="D573" s="1" t="s">
        <v>401</v>
      </c>
      <c r="E573" s="1" t="s">
        <v>420</v>
      </c>
      <c r="F573" s="1"/>
      <c r="G573" s="2" t="s">
        <v>68</v>
      </c>
      <c r="H573" s="1" t="s">
        <v>371</v>
      </c>
      <c r="I573" s="1"/>
      <c r="J573" s="1">
        <v>1361</v>
      </c>
      <c r="K573" s="1">
        <v>1825</v>
      </c>
      <c r="L573" s="1" t="s">
        <v>507</v>
      </c>
      <c r="M573" s="1" t="s">
        <v>421</v>
      </c>
      <c r="N573" s="2" t="str">
        <f t="shared" si="8"/>
        <v>Trifolium ochroleucon  / Type :  non / Récolté par : Bentham  / ID : LYJB008160</v>
      </c>
    </row>
    <row r="574" spans="1:14" ht="12.75">
      <c r="A574" s="3" t="s">
        <v>71</v>
      </c>
      <c r="B574" s="2" t="s">
        <v>78</v>
      </c>
      <c r="C574" s="1" t="s">
        <v>455</v>
      </c>
      <c r="D574" s="1" t="s">
        <v>401</v>
      </c>
      <c r="E574" s="1" t="s">
        <v>420</v>
      </c>
      <c r="F574" s="1"/>
      <c r="G574" s="2" t="s">
        <v>68</v>
      </c>
      <c r="H574" s="1" t="s">
        <v>371</v>
      </c>
      <c r="I574" s="1"/>
      <c r="J574" s="1">
        <v>359</v>
      </c>
      <c r="K574" s="1">
        <v>1825</v>
      </c>
      <c r="L574" s="1" t="s">
        <v>507</v>
      </c>
      <c r="M574" s="1" t="s">
        <v>422</v>
      </c>
      <c r="N574" s="2" t="str">
        <f t="shared" si="8"/>
        <v>Trifolium ochroleucon  / Type :  non / Récolté par : Bentham  / ID : LYJB008163</v>
      </c>
    </row>
    <row r="575" spans="1:14" ht="12.75">
      <c r="A575" s="3" t="s">
        <v>71</v>
      </c>
      <c r="B575" s="2" t="s">
        <v>78</v>
      </c>
      <c r="C575" s="1" t="s">
        <v>455</v>
      </c>
      <c r="D575" s="1" t="s">
        <v>401</v>
      </c>
      <c r="E575" s="1" t="s">
        <v>423</v>
      </c>
      <c r="F575" s="1"/>
      <c r="G575" s="2" t="s">
        <v>68</v>
      </c>
      <c r="H575" s="1" t="s">
        <v>371</v>
      </c>
      <c r="I575" s="1"/>
      <c r="J575" s="1"/>
      <c r="K575" s="1">
        <v>1824</v>
      </c>
      <c r="L575" s="1" t="s">
        <v>507</v>
      </c>
      <c r="M575" s="1" t="s">
        <v>424</v>
      </c>
      <c r="N575" s="2" t="str">
        <f t="shared" si="8"/>
        <v>Trifolium squamosum  / Type :  non / Récolté par : Bentham  / ID : LYJB008164</v>
      </c>
    </row>
    <row r="576" spans="1:14" ht="12.75">
      <c r="A576" s="3" t="s">
        <v>71</v>
      </c>
      <c r="B576" s="2" t="s">
        <v>78</v>
      </c>
      <c r="C576" s="1" t="s">
        <v>455</v>
      </c>
      <c r="D576" s="1" t="s">
        <v>401</v>
      </c>
      <c r="E576" s="1" t="s">
        <v>423</v>
      </c>
      <c r="F576" s="1"/>
      <c r="G576" s="2" t="s">
        <v>68</v>
      </c>
      <c r="H576" s="1" t="s">
        <v>371</v>
      </c>
      <c r="I576" s="1"/>
      <c r="J576" s="1">
        <v>23</v>
      </c>
      <c r="K576" s="1">
        <v>1825</v>
      </c>
      <c r="L576" s="1" t="s">
        <v>507</v>
      </c>
      <c r="M576" s="1" t="s">
        <v>425</v>
      </c>
      <c r="N576" s="2" t="str">
        <f t="shared" si="8"/>
        <v>Trifolium squamosum  / Type :  non / Récolté par : Bentham  / ID : LYJB008165</v>
      </c>
    </row>
    <row r="577" spans="1:14" ht="12.75">
      <c r="A577" s="3" t="s">
        <v>71</v>
      </c>
      <c r="B577" s="2" t="s">
        <v>78</v>
      </c>
      <c r="C577" s="1" t="s">
        <v>455</v>
      </c>
      <c r="D577" s="1" t="s">
        <v>401</v>
      </c>
      <c r="E577" s="1" t="s">
        <v>426</v>
      </c>
      <c r="F577" s="1"/>
      <c r="G577" s="2" t="s">
        <v>68</v>
      </c>
      <c r="H577" s="1" t="s">
        <v>371</v>
      </c>
      <c r="I577" s="1"/>
      <c r="J577" s="1"/>
      <c r="K577" s="1">
        <v>1826</v>
      </c>
      <c r="L577" s="1" t="s">
        <v>507</v>
      </c>
      <c r="M577" s="1" t="s">
        <v>427</v>
      </c>
      <c r="N577" s="2" t="str">
        <f aca="true" t="shared" si="9" ref="N577:N640">D577&amp;" "&amp;E577&amp;" "&amp;F577&amp;" / Type : "&amp;" "&amp;G577&amp;" / Récolté par : "&amp;H577&amp;" "&amp;I577&amp;" / ID : "&amp;M577</f>
        <v>Trifolium purpureum  / Type :  non / Récolté par : Bentham  / ID : LYJB008166</v>
      </c>
    </row>
    <row r="578" spans="1:14" ht="12.75">
      <c r="A578" s="3" t="s">
        <v>71</v>
      </c>
      <c r="B578" s="2" t="s">
        <v>78</v>
      </c>
      <c r="C578" s="1" t="s">
        <v>455</v>
      </c>
      <c r="D578" s="1" t="s">
        <v>401</v>
      </c>
      <c r="E578" s="1" t="s">
        <v>428</v>
      </c>
      <c r="F578" s="1"/>
      <c r="G578" s="2" t="s">
        <v>68</v>
      </c>
      <c r="H578" s="1" t="s">
        <v>371</v>
      </c>
      <c r="I578" s="1"/>
      <c r="J578" s="1"/>
      <c r="K578" s="1">
        <v>1826</v>
      </c>
      <c r="L578" s="1" t="s">
        <v>507</v>
      </c>
      <c r="M578" s="1" t="s">
        <v>429</v>
      </c>
      <c r="N578" s="2" t="str">
        <f t="shared" si="9"/>
        <v>Trifolium ligusticum  / Type :  non / Récolté par : Bentham  / ID : LYJB008167</v>
      </c>
    </row>
    <row r="579" spans="1:14" ht="12.75">
      <c r="A579" s="3" t="s">
        <v>71</v>
      </c>
      <c r="B579" s="2" t="s">
        <v>78</v>
      </c>
      <c r="C579" s="1" t="s">
        <v>455</v>
      </c>
      <c r="D579" s="1" t="s">
        <v>401</v>
      </c>
      <c r="E579" s="1" t="s">
        <v>886</v>
      </c>
      <c r="F579" s="1"/>
      <c r="G579" s="2" t="s">
        <v>68</v>
      </c>
      <c r="H579" s="1" t="s">
        <v>371</v>
      </c>
      <c r="I579" s="1"/>
      <c r="J579" s="1">
        <v>1418</v>
      </c>
      <c r="K579" s="1">
        <v>1825</v>
      </c>
      <c r="L579" s="1" t="s">
        <v>507</v>
      </c>
      <c r="M579" s="1" t="s">
        <v>430</v>
      </c>
      <c r="N579" s="2" t="str">
        <f t="shared" si="9"/>
        <v>Trifolium montanum  / Type :  non / Récolté par : Bentham  / ID : LYJB008168</v>
      </c>
    </row>
    <row r="580" spans="1:14" ht="12.75">
      <c r="A580" s="3" t="s">
        <v>71</v>
      </c>
      <c r="B580" s="2" t="s">
        <v>78</v>
      </c>
      <c r="C580" s="1" t="s">
        <v>455</v>
      </c>
      <c r="D580" s="1" t="s">
        <v>401</v>
      </c>
      <c r="E580" s="1" t="s">
        <v>431</v>
      </c>
      <c r="F580" s="1"/>
      <c r="G580" s="2" t="s">
        <v>68</v>
      </c>
      <c r="H580" s="1" t="s">
        <v>371</v>
      </c>
      <c r="I580" s="1"/>
      <c r="J580" s="1">
        <v>50</v>
      </c>
      <c r="K580" s="1">
        <v>1826</v>
      </c>
      <c r="L580" s="1" t="s">
        <v>507</v>
      </c>
      <c r="M580" s="1" t="s">
        <v>432</v>
      </c>
      <c r="N580" s="2" t="str">
        <f t="shared" si="9"/>
        <v>Trifolium suffocatum  / Type :  non / Récolté par : Bentham  / ID : LYJB008169</v>
      </c>
    </row>
    <row r="581" spans="1:14" ht="12.75">
      <c r="A581" s="3" t="s">
        <v>71</v>
      </c>
      <c r="B581" s="2" t="s">
        <v>78</v>
      </c>
      <c r="C581" s="1" t="s">
        <v>455</v>
      </c>
      <c r="D581" s="1" t="s">
        <v>401</v>
      </c>
      <c r="E581" s="1" t="s">
        <v>433</v>
      </c>
      <c r="F581" s="1"/>
      <c r="G581" s="2" t="s">
        <v>68</v>
      </c>
      <c r="H581" s="1" t="s">
        <v>371</v>
      </c>
      <c r="I581" s="1"/>
      <c r="J581" s="1"/>
      <c r="K581" s="1">
        <v>1826</v>
      </c>
      <c r="L581" s="1" t="s">
        <v>507</v>
      </c>
      <c r="M581" s="1" t="s">
        <v>434</v>
      </c>
      <c r="N581" s="2" t="str">
        <f t="shared" si="9"/>
        <v>Trifolium cherleri  / Type :  non / Récolté par : Bentham  / ID : LYJB008170</v>
      </c>
    </row>
    <row r="582" spans="1:14" ht="12.75">
      <c r="A582" s="3" t="s">
        <v>71</v>
      </c>
      <c r="B582" s="2" t="s">
        <v>78</v>
      </c>
      <c r="C582" s="1" t="s">
        <v>1207</v>
      </c>
      <c r="D582" s="1" t="s">
        <v>151</v>
      </c>
      <c r="E582" s="1" t="s">
        <v>435</v>
      </c>
      <c r="F582" s="1"/>
      <c r="G582" s="2" t="s">
        <v>68</v>
      </c>
      <c r="H582" s="1" t="s">
        <v>1672</v>
      </c>
      <c r="I582" s="1"/>
      <c r="J582" s="1"/>
      <c r="K582" s="1"/>
      <c r="L582" s="1" t="s">
        <v>507</v>
      </c>
      <c r="M582" s="1" t="s">
        <v>436</v>
      </c>
      <c r="N582" s="2" t="str">
        <f t="shared" si="9"/>
        <v>Ranunculus tuberosus  / Type :  non / Récolté par : Gouan  / ID : LYJB008171</v>
      </c>
    </row>
    <row r="583" spans="1:14" ht="12.75">
      <c r="A583" s="3" t="s">
        <v>71</v>
      </c>
      <c r="B583" s="2" t="s">
        <v>78</v>
      </c>
      <c r="C583" s="1" t="s">
        <v>1207</v>
      </c>
      <c r="D583" s="1" t="s">
        <v>151</v>
      </c>
      <c r="E583" s="1" t="s">
        <v>152</v>
      </c>
      <c r="F583" s="1"/>
      <c r="G583" s="2" t="s">
        <v>68</v>
      </c>
      <c r="H583" s="1" t="s">
        <v>437</v>
      </c>
      <c r="I583" s="1"/>
      <c r="J583" s="1"/>
      <c r="K583" s="1">
        <v>1805</v>
      </c>
      <c r="L583" s="1" t="s">
        <v>507</v>
      </c>
      <c r="M583" s="1" t="s">
        <v>438</v>
      </c>
      <c r="N583" s="2" t="str">
        <f t="shared" si="9"/>
        <v>Ranunculus parviflorus  / Type :  non / Récolté par : Degl?  / ID : LYJB008172</v>
      </c>
    </row>
    <row r="584" spans="1:14" ht="12.75">
      <c r="A584" s="3" t="s">
        <v>71</v>
      </c>
      <c r="B584" s="2" t="s">
        <v>78</v>
      </c>
      <c r="C584" s="1" t="s">
        <v>1207</v>
      </c>
      <c r="D584" s="1" t="s">
        <v>151</v>
      </c>
      <c r="E584" s="1" t="s">
        <v>439</v>
      </c>
      <c r="F584" s="1"/>
      <c r="G584" s="1" t="s">
        <v>440</v>
      </c>
      <c r="H584" s="1" t="s">
        <v>441</v>
      </c>
      <c r="I584" s="1"/>
      <c r="J584" s="1"/>
      <c r="K584" s="1">
        <v>1837</v>
      </c>
      <c r="L584" s="1" t="s">
        <v>976</v>
      </c>
      <c r="M584" s="1" t="s">
        <v>442</v>
      </c>
      <c r="N584" s="2" t="str">
        <f t="shared" si="9"/>
        <v>Ranunculus demissus  / Type :  Ranunculus demissus var. hispanicus Boiss. / Récolté par : Boissier  / ID : LYJB008173</v>
      </c>
    </row>
    <row r="585" spans="1:14" ht="12.75">
      <c r="A585" s="3" t="s">
        <v>71</v>
      </c>
      <c r="B585" s="2" t="s">
        <v>78</v>
      </c>
      <c r="C585" s="1" t="s">
        <v>1207</v>
      </c>
      <c r="D585" s="1" t="s">
        <v>151</v>
      </c>
      <c r="E585" s="1" t="s">
        <v>439</v>
      </c>
      <c r="F585" s="1"/>
      <c r="G585" s="1" t="s">
        <v>440</v>
      </c>
      <c r="H585" s="1" t="s">
        <v>441</v>
      </c>
      <c r="I585" s="1"/>
      <c r="J585" s="1"/>
      <c r="K585" s="1"/>
      <c r="L585" s="1" t="s">
        <v>976</v>
      </c>
      <c r="M585" s="1" t="s">
        <v>443</v>
      </c>
      <c r="N585" s="2" t="str">
        <f t="shared" si="9"/>
        <v>Ranunculus demissus  / Type :  Ranunculus demissus var. hispanicus Boiss. / Récolté par : Boissier  / ID : LYJB008174</v>
      </c>
    </row>
    <row r="586" spans="1:14" ht="12.75">
      <c r="A586" s="3" t="s">
        <v>71</v>
      </c>
      <c r="B586" s="2" t="s">
        <v>78</v>
      </c>
      <c r="C586" s="1" t="s">
        <v>1207</v>
      </c>
      <c r="D586" s="1" t="s">
        <v>151</v>
      </c>
      <c r="E586" s="1" t="s">
        <v>399</v>
      </c>
      <c r="F586" s="1"/>
      <c r="G586" s="2" t="s">
        <v>68</v>
      </c>
      <c r="H586" s="1" t="s">
        <v>444</v>
      </c>
      <c r="I586" s="1"/>
      <c r="J586" s="1"/>
      <c r="K586" s="1">
        <v>1783</v>
      </c>
      <c r="L586" s="1"/>
      <c r="M586" s="1" t="s">
        <v>445</v>
      </c>
      <c r="N586" s="2" t="str">
        <f t="shared" si="9"/>
        <v>Ranunculus parnassifolius  / Type :  non / Récolté par : ?  / ID : LYJB008175</v>
      </c>
    </row>
    <row r="587" spans="1:14" ht="12.75">
      <c r="A587" s="3" t="s">
        <v>71</v>
      </c>
      <c r="B587" s="2" t="s">
        <v>78</v>
      </c>
      <c r="C587" s="1" t="s">
        <v>1207</v>
      </c>
      <c r="D587" s="1" t="s">
        <v>151</v>
      </c>
      <c r="E587" s="1" t="s">
        <v>399</v>
      </c>
      <c r="F587" s="1"/>
      <c r="G587" s="2" t="s">
        <v>68</v>
      </c>
      <c r="H587" s="1" t="s">
        <v>1672</v>
      </c>
      <c r="I587" s="1"/>
      <c r="J587" s="1"/>
      <c r="K587" s="1">
        <v>1768</v>
      </c>
      <c r="L587" s="1" t="s">
        <v>507</v>
      </c>
      <c r="M587" s="1" t="s">
        <v>446</v>
      </c>
      <c r="N587" s="2" t="str">
        <f t="shared" si="9"/>
        <v>Ranunculus parnassifolius  / Type :  non / Récolté par : Gouan  / ID : LYJB008176</v>
      </c>
    </row>
    <row r="588" spans="1:14" ht="12.75">
      <c r="A588" s="3" t="s">
        <v>71</v>
      </c>
      <c r="B588" s="2" t="s">
        <v>78</v>
      </c>
      <c r="C588" s="1" t="s">
        <v>1207</v>
      </c>
      <c r="D588" s="1" t="s">
        <v>1208</v>
      </c>
      <c r="E588" s="1" t="s">
        <v>1209</v>
      </c>
      <c r="F588" s="1"/>
      <c r="G588" s="2" t="s">
        <v>68</v>
      </c>
      <c r="H588" s="1" t="s">
        <v>1672</v>
      </c>
      <c r="I588" s="1"/>
      <c r="J588" s="1"/>
      <c r="K588" s="1"/>
      <c r="L588" s="1" t="s">
        <v>507</v>
      </c>
      <c r="M588" s="1" t="s">
        <v>447</v>
      </c>
      <c r="N588" s="2" t="str">
        <f t="shared" si="9"/>
        <v>Thalictrum flavum  / Type :  non / Récolté par : Gouan  / ID : LYJB008177</v>
      </c>
    </row>
    <row r="589" spans="1:14" ht="12.75">
      <c r="A589" s="3" t="s">
        <v>71</v>
      </c>
      <c r="B589" s="2" t="s">
        <v>78</v>
      </c>
      <c r="C589" s="1" t="s">
        <v>1207</v>
      </c>
      <c r="D589" s="1" t="s">
        <v>1208</v>
      </c>
      <c r="E589" s="1" t="s">
        <v>448</v>
      </c>
      <c r="F589" s="1"/>
      <c r="G589" s="2" t="s">
        <v>68</v>
      </c>
      <c r="H589" s="1" t="s">
        <v>1672</v>
      </c>
      <c r="I589" s="1"/>
      <c r="J589" s="1"/>
      <c r="K589" s="1"/>
      <c r="L589" s="1" t="s">
        <v>507</v>
      </c>
      <c r="M589" s="1" t="s">
        <v>449</v>
      </c>
      <c r="N589" s="2" t="str">
        <f t="shared" si="9"/>
        <v>Thalictrum minus  / Type :  non / Récolté par : Gouan  / ID : LYJB008178</v>
      </c>
    </row>
    <row r="590" spans="1:14" ht="12.75">
      <c r="A590" s="3" t="s">
        <v>71</v>
      </c>
      <c r="B590" s="2" t="s">
        <v>78</v>
      </c>
      <c r="C590" s="1" t="s">
        <v>632</v>
      </c>
      <c r="D590" s="1" t="s">
        <v>450</v>
      </c>
      <c r="E590" s="1" t="s">
        <v>451</v>
      </c>
      <c r="F590" s="1"/>
      <c r="G590" s="2" t="s">
        <v>68</v>
      </c>
      <c r="H590" s="1" t="s">
        <v>1672</v>
      </c>
      <c r="I590" s="1"/>
      <c r="J590" s="1" t="s">
        <v>360</v>
      </c>
      <c r="K590" s="1"/>
      <c r="L590" s="1"/>
      <c r="M590" s="1" t="s">
        <v>452</v>
      </c>
      <c r="N590" s="2" t="str">
        <f t="shared" si="9"/>
        <v>Rapistrum perenne  / Type :  non / Récolté par : Gouan  / ID : LYJB008179</v>
      </c>
    </row>
    <row r="591" spans="1:14" ht="12.75">
      <c r="A591" s="3" t="s">
        <v>71</v>
      </c>
      <c r="B591" s="2" t="s">
        <v>78</v>
      </c>
      <c r="C591" s="1" t="s">
        <v>632</v>
      </c>
      <c r="D591" s="1" t="s">
        <v>453</v>
      </c>
      <c r="E591" s="1" t="s">
        <v>1827</v>
      </c>
      <c r="F591" s="1"/>
      <c r="G591" s="2" t="s">
        <v>68</v>
      </c>
      <c r="H591" s="1" t="s">
        <v>1672</v>
      </c>
      <c r="I591" s="1"/>
      <c r="J591" s="1" t="s">
        <v>360</v>
      </c>
      <c r="K591" s="1"/>
      <c r="L591" s="1"/>
      <c r="M591" s="1" t="s">
        <v>454</v>
      </c>
      <c r="N591" s="2" t="str">
        <f t="shared" si="9"/>
        <v>Aurinia sinuata  / Type :  non / Récolté par : Gouan  / ID : LYJB008180</v>
      </c>
    </row>
    <row r="592" spans="1:14" ht="12.75">
      <c r="A592" s="3" t="s">
        <v>71</v>
      </c>
      <c r="B592" s="2" t="s">
        <v>78</v>
      </c>
      <c r="C592" s="1" t="s">
        <v>584</v>
      </c>
      <c r="D592" s="1" t="s">
        <v>585</v>
      </c>
      <c r="E592" s="1" t="s">
        <v>586</v>
      </c>
      <c r="F592" s="1"/>
      <c r="G592" s="1" t="s">
        <v>587</v>
      </c>
      <c r="H592" s="1" t="s">
        <v>535</v>
      </c>
      <c r="I592" s="1"/>
      <c r="J592" s="1">
        <v>833</v>
      </c>
      <c r="K592" s="1"/>
      <c r="L592" s="1" t="s">
        <v>536</v>
      </c>
      <c r="M592" s="1" t="s">
        <v>588</v>
      </c>
      <c r="N592" s="2" t="str">
        <f t="shared" si="9"/>
        <v>Leucopogon albicans  / Type :  Leucopogon albicans Brongn. &amp; Gris / Récolté par : Vieillard  / ID : LYJB000450</v>
      </c>
    </row>
    <row r="593" spans="1:14" ht="12.75">
      <c r="A593" s="3" t="s">
        <v>71</v>
      </c>
      <c r="B593" s="2" t="s">
        <v>78</v>
      </c>
      <c r="C593" s="1" t="s">
        <v>584</v>
      </c>
      <c r="D593" s="1" t="s">
        <v>589</v>
      </c>
      <c r="E593" s="1" t="s">
        <v>590</v>
      </c>
      <c r="F593" s="1"/>
      <c r="G593" s="1" t="s">
        <v>591</v>
      </c>
      <c r="H593" s="1" t="s">
        <v>535</v>
      </c>
      <c r="I593" s="1"/>
      <c r="J593" s="1">
        <v>829</v>
      </c>
      <c r="K593" s="1"/>
      <c r="L593" s="1" t="s">
        <v>536</v>
      </c>
      <c r="M593" s="1" t="s">
        <v>592</v>
      </c>
      <c r="N593" s="2" t="str">
        <f t="shared" si="9"/>
        <v>Dracophyllum ramosum  / Type :  Dracophyllum amabile Brongn. &amp; Gris / Récolté par : Vieillard  / ID : LYJB000451</v>
      </c>
    </row>
    <row r="594" spans="1:14" ht="12.75">
      <c r="A594" s="3" t="s">
        <v>71</v>
      </c>
      <c r="B594" s="2" t="s">
        <v>78</v>
      </c>
      <c r="C594" s="1" t="s">
        <v>584</v>
      </c>
      <c r="D594" s="1" t="s">
        <v>589</v>
      </c>
      <c r="E594" s="1" t="s">
        <v>590</v>
      </c>
      <c r="F594" s="1"/>
      <c r="G594" s="1" t="s">
        <v>591</v>
      </c>
      <c r="H594" s="1" t="s">
        <v>535</v>
      </c>
      <c r="I594" s="1"/>
      <c r="J594" s="1">
        <v>829</v>
      </c>
      <c r="K594" s="1"/>
      <c r="L594" s="1" t="s">
        <v>536</v>
      </c>
      <c r="M594" s="1" t="s">
        <v>593</v>
      </c>
      <c r="N594" s="2" t="str">
        <f t="shared" si="9"/>
        <v>Dracophyllum ramosum  / Type :  Dracophyllum amabile Brongn. &amp; Gris / Récolté par : Vieillard  / ID : LYJB000452</v>
      </c>
    </row>
    <row r="595" spans="1:14" ht="12.75">
      <c r="A595" s="3" t="s">
        <v>71</v>
      </c>
      <c r="B595" s="2" t="s">
        <v>78</v>
      </c>
      <c r="C595" s="1" t="s">
        <v>584</v>
      </c>
      <c r="D595" s="1" t="s">
        <v>594</v>
      </c>
      <c r="E595" s="1" t="s">
        <v>595</v>
      </c>
      <c r="F595" s="1"/>
      <c r="G595" s="1" t="s">
        <v>596</v>
      </c>
      <c r="H595" s="1" t="s">
        <v>535</v>
      </c>
      <c r="I595" s="1"/>
      <c r="J595" s="1">
        <v>834</v>
      </c>
      <c r="K595" s="1"/>
      <c r="L595" s="1" t="s">
        <v>536</v>
      </c>
      <c r="M595" s="1" t="s">
        <v>597</v>
      </c>
      <c r="N595" s="2" t="str">
        <f t="shared" si="9"/>
        <v>Cyathopsis floribunda  / Type :  Cyathopsis floribunda Brongn. &amp; Gris / Récolté par : Vieillard  / ID : LYJB000453</v>
      </c>
    </row>
    <row r="596" spans="1:14" ht="12.75">
      <c r="A596" s="3" t="s">
        <v>71</v>
      </c>
      <c r="B596" s="2" t="s">
        <v>78</v>
      </c>
      <c r="C596" s="1" t="s">
        <v>598</v>
      </c>
      <c r="D596" s="1" t="s">
        <v>599</v>
      </c>
      <c r="E596" s="1" t="s">
        <v>600</v>
      </c>
      <c r="F596" s="1" t="s">
        <v>600</v>
      </c>
      <c r="G596" s="1" t="s">
        <v>601</v>
      </c>
      <c r="H596" s="1" t="s">
        <v>535</v>
      </c>
      <c r="I596" s="1"/>
      <c r="J596" s="1">
        <v>333</v>
      </c>
      <c r="K596" s="1"/>
      <c r="L596" s="1" t="s">
        <v>536</v>
      </c>
      <c r="M596" s="1" t="s">
        <v>602</v>
      </c>
      <c r="N596" s="2" t="str">
        <f t="shared" si="9"/>
        <v>Osmanthus austrocaledonicus austrocaledonicus / Type :  Notelaea austrocaledonica Vieill. / Récolté par : Vieillard  / ID : LYJB000454</v>
      </c>
    </row>
    <row r="597" spans="1:14" ht="12.75">
      <c r="A597" s="3" t="s">
        <v>71</v>
      </c>
      <c r="B597" s="2" t="s">
        <v>78</v>
      </c>
      <c r="C597" s="1" t="s">
        <v>603</v>
      </c>
      <c r="D597" s="1" t="s">
        <v>604</v>
      </c>
      <c r="E597" s="1" t="s">
        <v>605</v>
      </c>
      <c r="F597" s="1"/>
      <c r="G597" s="1" t="s">
        <v>606</v>
      </c>
      <c r="H597" s="1" t="s">
        <v>607</v>
      </c>
      <c r="I597" s="1"/>
      <c r="J597" s="1">
        <v>31</v>
      </c>
      <c r="K597" s="1"/>
      <c r="L597" s="1" t="s">
        <v>536</v>
      </c>
      <c r="M597" s="1" t="s">
        <v>608</v>
      </c>
      <c r="N597" s="2" t="str">
        <f t="shared" si="9"/>
        <v>Diospyros olen  / Type :  Diospyros olen Hiern / Récolté par : Deplanche  / ID : LYJB000455</v>
      </c>
    </row>
    <row r="598" spans="1:14" ht="12.75">
      <c r="A598" s="3" t="s">
        <v>71</v>
      </c>
      <c r="B598" s="2" t="s">
        <v>78</v>
      </c>
      <c r="C598" s="1" t="s">
        <v>609</v>
      </c>
      <c r="D598" s="1" t="s">
        <v>610</v>
      </c>
      <c r="E598" s="1" t="s">
        <v>611</v>
      </c>
      <c r="F598" s="1"/>
      <c r="G598" s="1" t="s">
        <v>612</v>
      </c>
      <c r="H598" s="1" t="s">
        <v>528</v>
      </c>
      <c r="I598" s="1"/>
      <c r="J598" s="1"/>
      <c r="K598" s="1"/>
      <c r="L598" s="1" t="s">
        <v>529</v>
      </c>
      <c r="M598" s="1" t="s">
        <v>613</v>
      </c>
      <c r="N598" s="2" t="str">
        <f t="shared" si="9"/>
        <v>Utricularia adpressa  / Type :  Utricularia adpressa Salzm. ex. A.St.-Hil. &amp; Girard / Récolté par : Salzmann  / ID : LYJB000456</v>
      </c>
    </row>
    <row r="599" spans="1:14" ht="12.75">
      <c r="A599" s="3" t="s">
        <v>71</v>
      </c>
      <c r="B599" s="2" t="s">
        <v>78</v>
      </c>
      <c r="C599" s="1" t="s">
        <v>609</v>
      </c>
      <c r="D599" s="1" t="s">
        <v>610</v>
      </c>
      <c r="E599" s="1" t="s">
        <v>614</v>
      </c>
      <c r="F599" s="1"/>
      <c r="G599" s="1" t="s">
        <v>615</v>
      </c>
      <c r="H599" s="1" t="s">
        <v>528</v>
      </c>
      <c r="I599" s="1"/>
      <c r="J599" s="1"/>
      <c r="K599" s="1"/>
      <c r="L599" s="1" t="s">
        <v>529</v>
      </c>
      <c r="M599" s="1" t="s">
        <v>616</v>
      </c>
      <c r="N599" s="2" t="str">
        <f t="shared" si="9"/>
        <v>Utricularia amethystina  / Type :  Utricularia amethystina Salzm. ex. A.St.-Hil. &amp; Girard / Récolté par : Salzmann  / ID : LYJB000457</v>
      </c>
    </row>
    <row r="600" spans="1:14" ht="12.75">
      <c r="A600" s="3" t="s">
        <v>71</v>
      </c>
      <c r="B600" s="2" t="s">
        <v>78</v>
      </c>
      <c r="C600" s="1" t="s">
        <v>609</v>
      </c>
      <c r="D600" s="1" t="s">
        <v>610</v>
      </c>
      <c r="E600" s="1" t="s">
        <v>617</v>
      </c>
      <c r="F600" s="1"/>
      <c r="G600" s="1" t="s">
        <v>618</v>
      </c>
      <c r="H600" s="1" t="s">
        <v>528</v>
      </c>
      <c r="I600" s="1"/>
      <c r="J600" s="1"/>
      <c r="K600" s="1"/>
      <c r="L600" s="1" t="s">
        <v>529</v>
      </c>
      <c r="M600" s="1" t="s">
        <v>619</v>
      </c>
      <c r="N600" s="2" t="str">
        <f t="shared" si="9"/>
        <v>Utricularia hydrocarpa  / Type :  Utricularia salzmannii A.St.-Hil. &amp; Girard / Récolté par : Salzmann  / ID : LYJB000458</v>
      </c>
    </row>
    <row r="601" spans="1:14" ht="12.75">
      <c r="A601" s="3" t="s">
        <v>71</v>
      </c>
      <c r="B601" s="2" t="s">
        <v>78</v>
      </c>
      <c r="C601" s="1" t="s">
        <v>609</v>
      </c>
      <c r="D601" s="1" t="s">
        <v>610</v>
      </c>
      <c r="E601" s="1" t="s">
        <v>620</v>
      </c>
      <c r="F601" s="1"/>
      <c r="G601" s="1" t="s">
        <v>2142</v>
      </c>
      <c r="H601" s="1" t="s">
        <v>528</v>
      </c>
      <c r="I601" s="1"/>
      <c r="J601" s="1"/>
      <c r="K601" s="1"/>
      <c r="L601" s="1" t="s">
        <v>529</v>
      </c>
      <c r="M601" s="1" t="s">
        <v>621</v>
      </c>
      <c r="N601" s="2" t="str">
        <f t="shared" si="9"/>
        <v>Utricularia gibba  / Type :  Utricularia pallens var. natans A.St.-Hil. &amp; Girard / Récolté par : Salzmann  / ID : LYJB000459</v>
      </c>
    </row>
    <row r="602" spans="1:14" ht="12.75">
      <c r="A602" s="3" t="s">
        <v>71</v>
      </c>
      <c r="B602" s="2" t="s">
        <v>76</v>
      </c>
      <c r="C602" s="1" t="s">
        <v>917</v>
      </c>
      <c r="D602" s="1" t="s">
        <v>918</v>
      </c>
      <c r="E602" s="1" t="s">
        <v>919</v>
      </c>
      <c r="F602" s="1"/>
      <c r="G602" s="1" t="s">
        <v>920</v>
      </c>
      <c r="H602" s="1" t="s">
        <v>921</v>
      </c>
      <c r="I602" s="1"/>
      <c r="J602" s="1"/>
      <c r="K602" s="1">
        <v>1859</v>
      </c>
      <c r="L602" s="1" t="s">
        <v>507</v>
      </c>
      <c r="M602" s="1" t="s">
        <v>922</v>
      </c>
      <c r="N602" s="2" t="str">
        <f t="shared" si="9"/>
        <v>Tulipa lortetii  / Type :  Tulipa lortetii Jord. / Récolté par : Lortet  / ID : LYJB000667</v>
      </c>
    </row>
    <row r="603" spans="1:14" ht="12.75">
      <c r="A603" s="3" t="s">
        <v>71</v>
      </c>
      <c r="B603" s="2" t="s">
        <v>78</v>
      </c>
      <c r="C603" s="1" t="s">
        <v>1166</v>
      </c>
      <c r="D603" s="1" t="s">
        <v>1167</v>
      </c>
      <c r="E603" s="1" t="s">
        <v>1168</v>
      </c>
      <c r="F603" s="1"/>
      <c r="G603" s="1" t="s">
        <v>1169</v>
      </c>
      <c r="H603" s="1" t="s">
        <v>1123</v>
      </c>
      <c r="I603" s="1"/>
      <c r="J603" s="1"/>
      <c r="K603" s="1">
        <v>1781</v>
      </c>
      <c r="L603" s="1" t="s">
        <v>1124</v>
      </c>
      <c r="M603" s="1" t="s">
        <v>1170</v>
      </c>
      <c r="N603" s="2" t="str">
        <f t="shared" si="9"/>
        <v>Buddleja rufescens  / Type :  Buddleja occidentalis Ruiz &amp; Pav. / Récolté par : Dombey  / ID : LYJB002127</v>
      </c>
    </row>
    <row r="604" spans="1:14" ht="12.75">
      <c r="A604" s="3" t="s">
        <v>71</v>
      </c>
      <c r="B604" s="2" t="s">
        <v>78</v>
      </c>
      <c r="C604" s="1" t="s">
        <v>1166</v>
      </c>
      <c r="D604" s="1" t="s">
        <v>1171</v>
      </c>
      <c r="E604" s="1" t="s">
        <v>1172</v>
      </c>
      <c r="F604" s="1"/>
      <c r="G604" s="1" t="s">
        <v>1173</v>
      </c>
      <c r="H604" s="1" t="s">
        <v>1145</v>
      </c>
      <c r="I604" s="1"/>
      <c r="J604" s="1"/>
      <c r="K604" s="1"/>
      <c r="L604" s="6" t="s">
        <v>1146</v>
      </c>
      <c r="M604" s="1" t="s">
        <v>1174</v>
      </c>
      <c r="N604" s="2" t="str">
        <f t="shared" si="9"/>
        <v>Gomphostigma virgatum  / Type :  Buddleja virgata L.f. / Récolté par : Thunberg  / ID : LYJB002128</v>
      </c>
    </row>
    <row r="605" spans="1:14" ht="12.75">
      <c r="A605" s="3" t="s">
        <v>71</v>
      </c>
      <c r="B605" s="2" t="s">
        <v>78</v>
      </c>
      <c r="C605" s="1" t="s">
        <v>566</v>
      </c>
      <c r="D605" s="1" t="s">
        <v>885</v>
      </c>
      <c r="E605" s="1" t="s">
        <v>1861</v>
      </c>
      <c r="F605" s="1"/>
      <c r="G605" s="6" t="s">
        <v>68</v>
      </c>
      <c r="H605" s="1" t="s">
        <v>167</v>
      </c>
      <c r="I605" s="1"/>
      <c r="J605" s="1"/>
      <c r="K605" s="1">
        <v>1851</v>
      </c>
      <c r="L605" s="1" t="s">
        <v>1862</v>
      </c>
      <c r="M605" s="1" t="s">
        <v>1863</v>
      </c>
      <c r="N605" s="2" t="str">
        <f t="shared" si="9"/>
        <v>Bupleurum affine  / Type :  non / Récolté par : [Foudras]  / ID : LYJB002715</v>
      </c>
    </row>
    <row r="606" spans="1:14" ht="12.75">
      <c r="A606" s="3" t="s">
        <v>71</v>
      </c>
      <c r="B606" s="2" t="s">
        <v>78</v>
      </c>
      <c r="C606" s="1" t="s">
        <v>566</v>
      </c>
      <c r="D606" s="1" t="s">
        <v>885</v>
      </c>
      <c r="E606" s="1" t="s">
        <v>1861</v>
      </c>
      <c r="F606" s="1"/>
      <c r="G606" s="6" t="s">
        <v>68</v>
      </c>
      <c r="H606" s="1" t="s">
        <v>167</v>
      </c>
      <c r="I606" s="1"/>
      <c r="J606" s="1"/>
      <c r="K606" s="1">
        <v>1851</v>
      </c>
      <c r="L606" s="1" t="s">
        <v>1862</v>
      </c>
      <c r="M606" s="1" t="s">
        <v>1864</v>
      </c>
      <c r="N606" s="2" t="str">
        <f t="shared" si="9"/>
        <v>Bupleurum affine  / Type :  non / Récolté par : [Foudras]  / ID : LYJB002716</v>
      </c>
    </row>
    <row r="607" spans="1:14" ht="12.75">
      <c r="A607" s="3" t="s">
        <v>71</v>
      </c>
      <c r="B607" s="2" t="s">
        <v>78</v>
      </c>
      <c r="C607" s="1" t="s">
        <v>566</v>
      </c>
      <c r="D607" s="1" t="s">
        <v>885</v>
      </c>
      <c r="E607" s="1" t="s">
        <v>1861</v>
      </c>
      <c r="F607" s="1"/>
      <c r="G607" s="6" t="s">
        <v>68</v>
      </c>
      <c r="H607" s="1" t="s">
        <v>167</v>
      </c>
      <c r="I607" s="1"/>
      <c r="J607" s="1"/>
      <c r="K607" s="1">
        <v>1850</v>
      </c>
      <c r="L607" s="1" t="s">
        <v>507</v>
      </c>
      <c r="M607" s="1" t="s">
        <v>1865</v>
      </c>
      <c r="N607" s="2" t="str">
        <f t="shared" si="9"/>
        <v>Bupleurum affine  / Type :  non / Récolté par : [Foudras]  / ID : LYJB002717</v>
      </c>
    </row>
    <row r="608" spans="1:14" ht="12.75">
      <c r="A608" s="3" t="s">
        <v>71</v>
      </c>
      <c r="B608" s="2" t="s">
        <v>78</v>
      </c>
      <c r="C608" s="1" t="s">
        <v>566</v>
      </c>
      <c r="D608" s="1" t="s">
        <v>885</v>
      </c>
      <c r="E608" s="1" t="s">
        <v>1861</v>
      </c>
      <c r="F608" s="1"/>
      <c r="G608" s="6" t="s">
        <v>68</v>
      </c>
      <c r="H608" s="1" t="s">
        <v>1866</v>
      </c>
      <c r="I608" s="1"/>
      <c r="J608" s="1"/>
      <c r="K608" s="1">
        <v>1840</v>
      </c>
      <c r="L608" s="1" t="s">
        <v>507</v>
      </c>
      <c r="M608" s="1" t="s">
        <v>1867</v>
      </c>
      <c r="N608" s="2" t="str">
        <f t="shared" si="9"/>
        <v>Bupleurum affine  / Type :  non / Récolté par : Aunier  / ID : LYJB002718</v>
      </c>
    </row>
    <row r="609" spans="1:14" ht="12.75">
      <c r="A609" s="3" t="s">
        <v>71</v>
      </c>
      <c r="B609" s="2" t="s">
        <v>78</v>
      </c>
      <c r="C609" s="1" t="s">
        <v>566</v>
      </c>
      <c r="D609" s="1" t="s">
        <v>885</v>
      </c>
      <c r="E609" s="1" t="s">
        <v>1861</v>
      </c>
      <c r="F609" s="1"/>
      <c r="G609" s="6" t="s">
        <v>68</v>
      </c>
      <c r="H609" s="1" t="s">
        <v>167</v>
      </c>
      <c r="I609" s="1"/>
      <c r="J609" s="1"/>
      <c r="K609" s="1">
        <v>1848</v>
      </c>
      <c r="L609" s="1" t="s">
        <v>507</v>
      </c>
      <c r="M609" s="1" t="s">
        <v>1868</v>
      </c>
      <c r="N609" s="2" t="str">
        <f t="shared" si="9"/>
        <v>Bupleurum affine  / Type :  non / Récolté par : [Foudras]  / ID : LYJB002719</v>
      </c>
    </row>
    <row r="610" spans="1:14" ht="12.75">
      <c r="A610" s="3" t="s">
        <v>71</v>
      </c>
      <c r="B610" s="2" t="s">
        <v>78</v>
      </c>
      <c r="C610" s="1" t="s">
        <v>455</v>
      </c>
      <c r="D610" s="1" t="s">
        <v>456</v>
      </c>
      <c r="E610" s="1" t="s">
        <v>1192</v>
      </c>
      <c r="F610" s="1"/>
      <c r="G610" s="1" t="s">
        <v>1363</v>
      </c>
      <c r="H610" s="1" t="s">
        <v>715</v>
      </c>
      <c r="I610" s="1"/>
      <c r="J610" s="1"/>
      <c r="K610" s="1"/>
      <c r="L610" s="6" t="s">
        <v>720</v>
      </c>
      <c r="M610" s="1" t="s">
        <v>1364</v>
      </c>
      <c r="N610" s="2" t="str">
        <f t="shared" si="9"/>
        <v>Acacia heterophylla  / Type :  Acacia heterophylla Willd. / Récolté par : Commerson  / ID : LYJB003680</v>
      </c>
    </row>
    <row r="611" spans="1:14" ht="12.75">
      <c r="A611" s="3" t="s">
        <v>71</v>
      </c>
      <c r="B611" s="2" t="s">
        <v>78</v>
      </c>
      <c r="C611" s="1" t="s">
        <v>1687</v>
      </c>
      <c r="D611" s="1" t="s">
        <v>1869</v>
      </c>
      <c r="E611" s="1" t="s">
        <v>1870</v>
      </c>
      <c r="F611" s="1"/>
      <c r="G611" s="6" t="s">
        <v>68</v>
      </c>
      <c r="H611" s="1" t="s">
        <v>715</v>
      </c>
      <c r="I611" s="1"/>
      <c r="J611" s="1"/>
      <c r="K611" s="1"/>
      <c r="L611" s="6" t="s">
        <v>720</v>
      </c>
      <c r="M611" s="1" t="s">
        <v>1871</v>
      </c>
      <c r="N611" s="2" t="str">
        <f t="shared" si="9"/>
        <v>Gmelina asiatica  / Type :  non / Récolté par : Commerson  / ID : LYJB003919</v>
      </c>
    </row>
    <row r="612" spans="1:14" ht="12.75">
      <c r="A612" s="3" t="s">
        <v>71</v>
      </c>
      <c r="B612" s="2" t="s">
        <v>78</v>
      </c>
      <c r="C612" s="1" t="s">
        <v>455</v>
      </c>
      <c r="D612" s="1" t="s">
        <v>1872</v>
      </c>
      <c r="E612" s="1" t="s">
        <v>1873</v>
      </c>
      <c r="F612" s="1"/>
      <c r="G612" s="6" t="s">
        <v>68</v>
      </c>
      <c r="H612" s="1" t="s">
        <v>1874</v>
      </c>
      <c r="I612" s="1"/>
      <c r="J612" s="1"/>
      <c r="K612" s="1"/>
      <c r="L612" s="1"/>
      <c r="M612" s="1" t="s">
        <v>1875</v>
      </c>
      <c r="N612" s="2" t="str">
        <f t="shared" si="9"/>
        <v>Hippocrepis multisiliquosa  / Type :  non / Récolté par : Mouton-Fontenille  / ID : LYJB004591</v>
      </c>
    </row>
    <row r="613" spans="1:14" ht="12.75">
      <c r="A613" s="3" t="s">
        <v>71</v>
      </c>
      <c r="B613" s="2" t="s">
        <v>78</v>
      </c>
      <c r="C613" s="1" t="s">
        <v>455</v>
      </c>
      <c r="D613" s="1" t="s">
        <v>456</v>
      </c>
      <c r="E613" s="1" t="s">
        <v>1876</v>
      </c>
      <c r="F613" s="1"/>
      <c r="G613" s="6" t="s">
        <v>68</v>
      </c>
      <c r="H613" s="1" t="s">
        <v>1877</v>
      </c>
      <c r="I613" s="1"/>
      <c r="J613" s="1"/>
      <c r="K613" s="1"/>
      <c r="L613" s="1" t="s">
        <v>1862</v>
      </c>
      <c r="M613" s="1" t="s">
        <v>1878</v>
      </c>
      <c r="N613" s="2" t="str">
        <f t="shared" si="9"/>
        <v>Acacia spini  / Type :  non / Récolté par : [Seringe]  / ID : LYJB008443</v>
      </c>
    </row>
    <row r="614" spans="1:14" ht="12.75">
      <c r="A614" s="3" t="s">
        <v>71</v>
      </c>
      <c r="B614" s="2" t="s">
        <v>78</v>
      </c>
      <c r="C614" s="1" t="s">
        <v>455</v>
      </c>
      <c r="D614" s="1" t="s">
        <v>456</v>
      </c>
      <c r="E614" s="1" t="s">
        <v>1879</v>
      </c>
      <c r="F614" s="1" t="s">
        <v>1880</v>
      </c>
      <c r="G614" s="6" t="s">
        <v>68</v>
      </c>
      <c r="H614" s="1" t="s">
        <v>1145</v>
      </c>
      <c r="I614" s="1"/>
      <c r="J614" s="1"/>
      <c r="K614" s="1">
        <v>1776</v>
      </c>
      <c r="L614" s="6" t="s">
        <v>1146</v>
      </c>
      <c r="M614" s="1" t="s">
        <v>1881</v>
      </c>
      <c r="N614" s="2" t="str">
        <f t="shared" si="9"/>
        <v>Acacia breviscapa dregeana / Type :  non / Récolté par : Thunberg  / ID : LYJB008444</v>
      </c>
    </row>
    <row r="615" spans="1:14" ht="12.75">
      <c r="A615" s="3" t="s">
        <v>71</v>
      </c>
      <c r="B615" s="2" t="s">
        <v>78</v>
      </c>
      <c r="C615" s="1" t="s">
        <v>455</v>
      </c>
      <c r="D615" s="1" t="s">
        <v>1520</v>
      </c>
      <c r="E615" s="1" t="s">
        <v>1882</v>
      </c>
      <c r="F615" s="1"/>
      <c r="G615" s="6" t="s">
        <v>68</v>
      </c>
      <c r="H615" s="1" t="s">
        <v>1883</v>
      </c>
      <c r="I615" s="1"/>
      <c r="J615" s="1" t="s">
        <v>360</v>
      </c>
      <c r="K615" s="1">
        <v>1821</v>
      </c>
      <c r="L615" s="1" t="s">
        <v>1884</v>
      </c>
      <c r="M615" s="1" t="s">
        <v>1885</v>
      </c>
      <c r="N615" s="2" t="str">
        <f t="shared" si="9"/>
        <v>Bauhinia divaricata  / Type :  non / Récolté par : Bertero  / ID : LYJB008458</v>
      </c>
    </row>
    <row r="616" spans="1:14" ht="12.75">
      <c r="A616" s="3" t="s">
        <v>71</v>
      </c>
      <c r="B616" s="2" t="s">
        <v>78</v>
      </c>
      <c r="C616" s="1" t="s">
        <v>1817</v>
      </c>
      <c r="D616" s="1" t="s">
        <v>1886</v>
      </c>
      <c r="E616" s="1" t="s">
        <v>1887</v>
      </c>
      <c r="F616" s="1"/>
      <c r="G616" s="1" t="s">
        <v>1888</v>
      </c>
      <c r="H616" s="1" t="s">
        <v>629</v>
      </c>
      <c r="I616" s="1"/>
      <c r="J616" s="1">
        <v>491</v>
      </c>
      <c r="K616" s="1"/>
      <c r="L616" s="1" t="s">
        <v>630</v>
      </c>
      <c r="M616" s="1" t="s">
        <v>1889</v>
      </c>
      <c r="N616" s="2" t="str">
        <f t="shared" si="9"/>
        <v>Lysipomia laciniata  / Type :  Rhizocephalum candollei Wedd. / Récolté par : Mandon  / ID : LYJB008459</v>
      </c>
    </row>
    <row r="617" spans="1:14" ht="12.75">
      <c r="A617" s="3" t="s">
        <v>71</v>
      </c>
      <c r="B617" s="2" t="s">
        <v>78</v>
      </c>
      <c r="C617" s="1" t="s">
        <v>475</v>
      </c>
      <c r="D617" s="1" t="s">
        <v>476</v>
      </c>
      <c r="E617" s="1" t="s">
        <v>1890</v>
      </c>
      <c r="F617" s="1"/>
      <c r="G617" s="1" t="s">
        <v>1891</v>
      </c>
      <c r="H617" s="1" t="s">
        <v>1841</v>
      </c>
      <c r="I617" s="1"/>
      <c r="J617" s="1"/>
      <c r="K617" s="1">
        <v>1819</v>
      </c>
      <c r="L617" s="1" t="s">
        <v>1842</v>
      </c>
      <c r="M617" s="1" t="s">
        <v>1892</v>
      </c>
      <c r="N617" s="2" t="str">
        <f t="shared" si="9"/>
        <v>Potentilla lineata  / Type :  Potentilla splendens Wall. ex D.Don / Récolté par : Wallich  / ID : LYJB008741</v>
      </c>
    </row>
    <row r="618" spans="1:14" ht="12.75">
      <c r="A618" s="3" t="s">
        <v>71</v>
      </c>
      <c r="B618" s="2" t="s">
        <v>78</v>
      </c>
      <c r="C618" s="1" t="s">
        <v>1636</v>
      </c>
      <c r="D618" s="1" t="s">
        <v>1637</v>
      </c>
      <c r="E618" s="1" t="s">
        <v>710</v>
      </c>
      <c r="F618" s="1"/>
      <c r="G618" s="1" t="s">
        <v>1893</v>
      </c>
      <c r="H618" s="1" t="s">
        <v>528</v>
      </c>
      <c r="I618" s="1"/>
      <c r="J618" s="1"/>
      <c r="K618" s="1"/>
      <c r="L618" s="1" t="s">
        <v>529</v>
      </c>
      <c r="M618" s="1" t="s">
        <v>1894</v>
      </c>
      <c r="N618" s="2" t="str">
        <f t="shared" si="9"/>
        <v>Annona salzmannii  / Type :  Annona salzmannii A.DC. / Récolté par : Salzmann  / ID : LYJB008743</v>
      </c>
    </row>
    <row r="619" spans="1:14" ht="12.75">
      <c r="A619" s="3" t="s">
        <v>71</v>
      </c>
      <c r="B619" s="2" t="s">
        <v>78</v>
      </c>
      <c r="C619" s="1" t="s">
        <v>475</v>
      </c>
      <c r="D619" s="1" t="s">
        <v>476</v>
      </c>
      <c r="E619" s="1" t="s">
        <v>1895</v>
      </c>
      <c r="F619" s="1"/>
      <c r="G619" s="6" t="s">
        <v>68</v>
      </c>
      <c r="H619" s="1" t="s">
        <v>1896</v>
      </c>
      <c r="I619" s="1"/>
      <c r="J619" s="1"/>
      <c r="K619" s="1">
        <v>1824</v>
      </c>
      <c r="L619" s="1" t="s">
        <v>1897</v>
      </c>
      <c r="M619" s="1" t="s">
        <v>1898</v>
      </c>
      <c r="N619" s="2" t="str">
        <f t="shared" si="9"/>
        <v>Potentilla alchimilloides  / Type :  non / Récolté par : de Candolle  / ID : LYJB008857</v>
      </c>
    </row>
    <row r="620" spans="1:14" ht="12.75">
      <c r="A620" s="3" t="s">
        <v>71</v>
      </c>
      <c r="B620" s="2" t="s">
        <v>78</v>
      </c>
      <c r="C620" s="1" t="s">
        <v>475</v>
      </c>
      <c r="D620" s="1" t="s">
        <v>476</v>
      </c>
      <c r="E620" s="1" t="s">
        <v>1895</v>
      </c>
      <c r="F620" s="1"/>
      <c r="G620" s="6" t="s">
        <v>68</v>
      </c>
      <c r="H620" s="1" t="s">
        <v>1615</v>
      </c>
      <c r="I620" s="1"/>
      <c r="J620" s="1"/>
      <c r="K620" s="1">
        <v>1778</v>
      </c>
      <c r="L620" s="1" t="s">
        <v>1899</v>
      </c>
      <c r="M620" s="1" t="s">
        <v>1900</v>
      </c>
      <c r="N620" s="2" t="str">
        <f t="shared" si="9"/>
        <v>Potentilla alchimilloides  / Type :  non / Récolté par : Lapeyrouse  / ID : LYJB008858</v>
      </c>
    </row>
    <row r="621" spans="1:14" ht="12.75">
      <c r="A621" s="3" t="s">
        <v>71</v>
      </c>
      <c r="B621" s="2" t="s">
        <v>78</v>
      </c>
      <c r="C621" s="1" t="s">
        <v>475</v>
      </c>
      <c r="D621" s="1" t="s">
        <v>476</v>
      </c>
      <c r="E621" s="1" t="s">
        <v>1895</v>
      </c>
      <c r="F621" s="1"/>
      <c r="G621" s="6" t="s">
        <v>68</v>
      </c>
      <c r="H621" s="1" t="s">
        <v>1615</v>
      </c>
      <c r="I621" s="1"/>
      <c r="J621" s="1"/>
      <c r="K621" s="1">
        <v>1778</v>
      </c>
      <c r="L621" s="1" t="s">
        <v>1899</v>
      </c>
      <c r="M621" s="1" t="s">
        <v>1901</v>
      </c>
      <c r="N621" s="2" t="str">
        <f t="shared" si="9"/>
        <v>Potentilla alchimilloides  / Type :  non / Récolté par : Lapeyrouse  / ID : LYJB008859</v>
      </c>
    </row>
    <row r="622" spans="1:14" ht="12.75">
      <c r="A622" s="3" t="s">
        <v>71</v>
      </c>
      <c r="B622" s="2" t="s">
        <v>76</v>
      </c>
      <c r="C622" s="1" t="s">
        <v>1310</v>
      </c>
      <c r="D622" s="1" t="s">
        <v>1902</v>
      </c>
      <c r="E622" s="1" t="s">
        <v>191</v>
      </c>
      <c r="F622" s="1"/>
      <c r="G622" s="6" t="s">
        <v>68</v>
      </c>
      <c r="H622" s="1" t="s">
        <v>1145</v>
      </c>
      <c r="I622" s="1"/>
      <c r="J622" s="1"/>
      <c r="K622" s="1">
        <v>1776</v>
      </c>
      <c r="L622" s="6" t="s">
        <v>1146</v>
      </c>
      <c r="M622" s="1" t="s">
        <v>1903</v>
      </c>
      <c r="N622" s="2" t="str">
        <f t="shared" si="9"/>
        <v>Briza minor  / Type :  non / Récolté par : Thunberg  / ID : LYJB008860</v>
      </c>
    </row>
    <row r="623" spans="1:14" ht="12.75">
      <c r="A623" s="3" t="s">
        <v>71</v>
      </c>
      <c r="B623" s="2" t="s">
        <v>78</v>
      </c>
      <c r="C623" s="1" t="s">
        <v>1207</v>
      </c>
      <c r="D623" s="1" t="s">
        <v>1904</v>
      </c>
      <c r="E623" s="1" t="s">
        <v>886</v>
      </c>
      <c r="F623" s="1"/>
      <c r="G623" s="6" t="s">
        <v>68</v>
      </c>
      <c r="H623" s="1" t="s">
        <v>1672</v>
      </c>
      <c r="I623" s="1"/>
      <c r="J623" s="1"/>
      <c r="K623" s="1">
        <v>1767</v>
      </c>
      <c r="L623" s="1" t="s">
        <v>1899</v>
      </c>
      <c r="M623" s="1" t="s">
        <v>1905</v>
      </c>
      <c r="N623" s="2" t="str">
        <f t="shared" si="9"/>
        <v>Delphinium montanum  / Type :  non / Récolté par : Gouan  / ID : LYJB008861</v>
      </c>
    </row>
    <row r="624" spans="1:14" ht="12.75">
      <c r="A624" s="3" t="s">
        <v>71</v>
      </c>
      <c r="B624" s="2" t="s">
        <v>76</v>
      </c>
      <c r="C624" s="1" t="s">
        <v>1310</v>
      </c>
      <c r="D624" s="1" t="s">
        <v>1906</v>
      </c>
      <c r="E624" s="1" t="s">
        <v>1907</v>
      </c>
      <c r="F624" s="1" t="s">
        <v>1907</v>
      </c>
      <c r="G624" s="6" t="s">
        <v>68</v>
      </c>
      <c r="H624" s="1" t="s">
        <v>1896</v>
      </c>
      <c r="I624" s="1"/>
      <c r="J624" s="1"/>
      <c r="K624" s="1"/>
      <c r="L624" s="1" t="s">
        <v>1899</v>
      </c>
      <c r="M624" s="1" t="s">
        <v>1908</v>
      </c>
      <c r="N624" s="2" t="str">
        <f t="shared" si="9"/>
        <v>Festuca eskia eskia / Type :  non / Récolté par : de Candolle  / ID : LYJB008868</v>
      </c>
    </row>
    <row r="625" spans="1:14" ht="12.75">
      <c r="A625" s="3" t="s">
        <v>71</v>
      </c>
      <c r="B625" s="2" t="s">
        <v>78</v>
      </c>
      <c r="C625" s="1" t="s">
        <v>1417</v>
      </c>
      <c r="D625" s="1" t="s">
        <v>1418</v>
      </c>
      <c r="E625" s="1" t="s">
        <v>1909</v>
      </c>
      <c r="F625" s="1"/>
      <c r="G625" s="6" t="s">
        <v>68</v>
      </c>
      <c r="H625" s="1" t="s">
        <v>1896</v>
      </c>
      <c r="I625" s="1"/>
      <c r="J625" s="1"/>
      <c r="K625" s="1">
        <v>1827</v>
      </c>
      <c r="L625" s="1" t="s">
        <v>1910</v>
      </c>
      <c r="M625" s="1" t="s">
        <v>1911</v>
      </c>
      <c r="N625" s="2" t="str">
        <f t="shared" si="9"/>
        <v>Polygala amarella  / Type :  non / Récolté par : de Candolle  / ID : LYJB008869</v>
      </c>
    </row>
    <row r="626" spans="1:14" ht="12.75">
      <c r="A626" s="3" t="s">
        <v>71</v>
      </c>
      <c r="B626" s="2" t="s">
        <v>78</v>
      </c>
      <c r="C626" s="1" t="s">
        <v>1912</v>
      </c>
      <c r="D626" s="1" t="s">
        <v>1913</v>
      </c>
      <c r="E626" s="1" t="s">
        <v>1914</v>
      </c>
      <c r="F626" s="1"/>
      <c r="G626" s="6" t="s">
        <v>68</v>
      </c>
      <c r="H626" s="1" t="s">
        <v>1915</v>
      </c>
      <c r="I626" s="1"/>
      <c r="J626" s="1"/>
      <c r="K626" s="1">
        <v>1840</v>
      </c>
      <c r="L626" s="1" t="s">
        <v>1910</v>
      </c>
      <c r="M626" s="1" t="s">
        <v>1916</v>
      </c>
      <c r="N626" s="2" t="str">
        <f t="shared" si="9"/>
        <v>Aldrovanda vesiculosa  / Type :  non / Récolté par : Requien  / ID : LYJB008870</v>
      </c>
    </row>
    <row r="627" spans="1:14" ht="12.75">
      <c r="A627" s="3" t="s">
        <v>71</v>
      </c>
      <c r="B627" s="2" t="s">
        <v>76</v>
      </c>
      <c r="C627" s="1" t="s">
        <v>1310</v>
      </c>
      <c r="D627" s="1" t="s">
        <v>1917</v>
      </c>
      <c r="E627" s="1" t="s">
        <v>748</v>
      </c>
      <c r="F627" s="1"/>
      <c r="G627" s="6" t="s">
        <v>68</v>
      </c>
      <c r="H627" s="1" t="s">
        <v>1896</v>
      </c>
      <c r="I627" s="1"/>
      <c r="J627" s="1"/>
      <c r="K627" s="1">
        <v>1810</v>
      </c>
      <c r="L627" s="1" t="s">
        <v>1910</v>
      </c>
      <c r="M627" s="1" t="s">
        <v>1918</v>
      </c>
      <c r="N627" s="2" t="str">
        <f t="shared" si="9"/>
        <v>Melica minuta  / Type :  non / Récolté par : de Candolle  / ID : LYJB008871</v>
      </c>
    </row>
    <row r="628" spans="1:14" ht="12.75">
      <c r="A628" s="3" t="s">
        <v>71</v>
      </c>
      <c r="B628" s="2" t="s">
        <v>76</v>
      </c>
      <c r="C628" s="1" t="s">
        <v>1310</v>
      </c>
      <c r="D628" s="1" t="s">
        <v>1917</v>
      </c>
      <c r="E628" s="1" t="s">
        <v>748</v>
      </c>
      <c r="F628" s="1"/>
      <c r="G628" s="6" t="s">
        <v>68</v>
      </c>
      <c r="H628" s="1" t="s">
        <v>1896</v>
      </c>
      <c r="I628" s="1"/>
      <c r="J628" s="1"/>
      <c r="K628" s="1">
        <v>1810</v>
      </c>
      <c r="L628" s="1" t="s">
        <v>1862</v>
      </c>
      <c r="M628" s="1" t="s">
        <v>1919</v>
      </c>
      <c r="N628" s="2" t="str">
        <f t="shared" si="9"/>
        <v>Melica minuta  / Type :  non / Récolté par : de Candolle  / ID : LYJB008872</v>
      </c>
    </row>
    <row r="629" spans="1:14" ht="12.75">
      <c r="A629" s="3" t="s">
        <v>71</v>
      </c>
      <c r="B629" s="2" t="s">
        <v>76</v>
      </c>
      <c r="C629" s="1" t="s">
        <v>1310</v>
      </c>
      <c r="D629" s="1" t="s">
        <v>1902</v>
      </c>
      <c r="E629" s="1" t="s">
        <v>1427</v>
      </c>
      <c r="F629" s="1"/>
      <c r="G629" s="6" t="s">
        <v>68</v>
      </c>
      <c r="H629" s="1" t="s">
        <v>1672</v>
      </c>
      <c r="I629" s="1"/>
      <c r="J629" s="1"/>
      <c r="K629" s="1"/>
      <c r="L629" s="1" t="s">
        <v>1920</v>
      </c>
      <c r="M629" s="1" t="s">
        <v>1921</v>
      </c>
      <c r="N629" s="2" t="str">
        <f t="shared" si="9"/>
        <v>Briza maxima  / Type :  non / Récolté par : Gouan  / ID : LYJB008873</v>
      </c>
    </row>
    <row r="630" spans="1:14" ht="12.75">
      <c r="A630" s="3" t="s">
        <v>71</v>
      </c>
      <c r="B630" s="2" t="s">
        <v>76</v>
      </c>
      <c r="C630" s="1" t="s">
        <v>1310</v>
      </c>
      <c r="D630" s="1" t="s">
        <v>1902</v>
      </c>
      <c r="E630" s="1" t="s">
        <v>1427</v>
      </c>
      <c r="F630" s="1"/>
      <c r="G630" s="6" t="s">
        <v>68</v>
      </c>
      <c r="H630" s="1" t="s">
        <v>1672</v>
      </c>
      <c r="I630" s="1"/>
      <c r="J630" s="1"/>
      <c r="K630" s="1">
        <v>1769</v>
      </c>
      <c r="L630" s="1"/>
      <c r="M630" s="1" t="s">
        <v>1922</v>
      </c>
      <c r="N630" s="2" t="str">
        <f t="shared" si="9"/>
        <v>Briza maxima  / Type :  non / Récolté par : Gouan  / ID : LYJB008874</v>
      </c>
    </row>
    <row r="631" spans="1:14" ht="12.75">
      <c r="A631" s="3" t="s">
        <v>71</v>
      </c>
      <c r="B631" s="2" t="s">
        <v>78</v>
      </c>
      <c r="C631" s="1" t="s">
        <v>1923</v>
      </c>
      <c r="D631" s="1" t="s">
        <v>1924</v>
      </c>
      <c r="E631" s="1" t="s">
        <v>1925</v>
      </c>
      <c r="F631" s="1"/>
      <c r="G631" s="6" t="s">
        <v>68</v>
      </c>
      <c r="H631" s="1" t="s">
        <v>1896</v>
      </c>
      <c r="I631" s="1"/>
      <c r="J631" s="1"/>
      <c r="K631" s="1">
        <v>1827</v>
      </c>
      <c r="L631" s="1" t="s">
        <v>1862</v>
      </c>
      <c r="M631" s="1" t="s">
        <v>1926</v>
      </c>
      <c r="N631" s="2" t="str">
        <f t="shared" si="9"/>
        <v>Billardiera scandens  / Type :  non / Récolté par : de Candolle  / ID : LYJB008875</v>
      </c>
    </row>
    <row r="632" spans="1:14" ht="12.75">
      <c r="A632" s="3" t="s">
        <v>71</v>
      </c>
      <c r="B632" s="2" t="s">
        <v>78</v>
      </c>
      <c r="C632" s="1" t="s">
        <v>632</v>
      </c>
      <c r="D632" s="1" t="s">
        <v>1927</v>
      </c>
      <c r="E632" s="1" t="s">
        <v>1928</v>
      </c>
      <c r="F632" s="1"/>
      <c r="G632" s="1" t="s">
        <v>1929</v>
      </c>
      <c r="H632" s="1" t="s">
        <v>333</v>
      </c>
      <c r="I632" s="1"/>
      <c r="J632" s="1"/>
      <c r="K632" s="1"/>
      <c r="L632" s="1" t="s">
        <v>507</v>
      </c>
      <c r="M632" s="1" t="s">
        <v>1930</v>
      </c>
      <c r="N632" s="2" t="str">
        <f t="shared" si="9"/>
        <v>Iberis amara  / Type :  Iberis affinis Jord. / Récolté par : [Jordan]  / ID : LYJB008885</v>
      </c>
    </row>
    <row r="633" spans="1:14" ht="12.75">
      <c r="A633" s="3" t="s">
        <v>71</v>
      </c>
      <c r="B633" s="2" t="s">
        <v>78</v>
      </c>
      <c r="C633" s="1" t="s">
        <v>475</v>
      </c>
      <c r="D633" s="1" t="s">
        <v>1931</v>
      </c>
      <c r="E633" s="1" t="s">
        <v>1932</v>
      </c>
      <c r="F633" s="1"/>
      <c r="G633" s="1" t="s">
        <v>1933</v>
      </c>
      <c r="H633" s="1" t="s">
        <v>1934</v>
      </c>
      <c r="I633" s="1"/>
      <c r="J633" s="1"/>
      <c r="K633" s="1"/>
      <c r="L633" s="1"/>
      <c r="M633" s="1" t="s">
        <v>1935</v>
      </c>
      <c r="N633" s="2" t="str">
        <f t="shared" si="9"/>
        <v>Rosa carolina  / Type :  Rosa carolina var. hemisphaerica Ser. / Récolté par : Barraud  / ID : LYJB009051</v>
      </c>
    </row>
    <row r="634" spans="1:14" ht="12.75">
      <c r="A634" s="3" t="s">
        <v>71</v>
      </c>
      <c r="B634" s="2" t="s">
        <v>78</v>
      </c>
      <c r="C634" s="1" t="s">
        <v>632</v>
      </c>
      <c r="D634" s="1" t="s">
        <v>1936</v>
      </c>
      <c r="E634" s="1" t="s">
        <v>1937</v>
      </c>
      <c r="F634" s="1" t="s">
        <v>1938</v>
      </c>
      <c r="G634" s="1" t="s">
        <v>1939</v>
      </c>
      <c r="H634" s="1" t="s">
        <v>506</v>
      </c>
      <c r="I634" s="1"/>
      <c r="J634" s="1"/>
      <c r="K634" s="1"/>
      <c r="L634" s="1" t="s">
        <v>507</v>
      </c>
      <c r="M634" s="1" t="s">
        <v>1940</v>
      </c>
      <c r="N634" s="2" t="str">
        <f t="shared" si="9"/>
        <v>Noccaea caerulescens virens / Type :  Thlaspi virens Jord. / Récolté par : Jordan  / ID : LYJB009067</v>
      </c>
    </row>
    <row r="635" spans="1:14" ht="12.75">
      <c r="A635" s="3" t="s">
        <v>71</v>
      </c>
      <c r="B635" s="2" t="s">
        <v>78</v>
      </c>
      <c r="C635" s="1" t="s">
        <v>475</v>
      </c>
      <c r="D635" s="1" t="s">
        <v>1931</v>
      </c>
      <c r="E635" s="6" t="s">
        <v>2129</v>
      </c>
      <c r="F635" s="1"/>
      <c r="G635" s="1" t="s">
        <v>1941</v>
      </c>
      <c r="H635" s="1" t="s">
        <v>1942</v>
      </c>
      <c r="I635" s="1"/>
      <c r="J635" s="1"/>
      <c r="K635" s="1"/>
      <c r="L635" s="1" t="s">
        <v>507</v>
      </c>
      <c r="M635" s="1" t="s">
        <v>1943</v>
      </c>
      <c r="N635" s="2" t="str">
        <f t="shared" si="9"/>
        <v>Rosa ×polliniana  / Type :  Rosa incomparabilis Chab. ex Cariot / Récolté par : [Cusin]  / ID : LYJB009079</v>
      </c>
    </row>
    <row r="636" spans="1:14" ht="12.75">
      <c r="A636" s="3" t="s">
        <v>71</v>
      </c>
      <c r="B636" s="2" t="s">
        <v>78</v>
      </c>
      <c r="C636" s="1" t="s">
        <v>475</v>
      </c>
      <c r="D636" s="1" t="s">
        <v>1931</v>
      </c>
      <c r="E636" s="1" t="s">
        <v>1944</v>
      </c>
      <c r="F636" s="1"/>
      <c r="G636" s="6" t="s">
        <v>1945</v>
      </c>
      <c r="H636" s="1"/>
      <c r="I636" s="1"/>
      <c r="J636" s="1"/>
      <c r="K636" s="1"/>
      <c r="L636" s="1" t="s">
        <v>1862</v>
      </c>
      <c r="M636" s="1" t="s">
        <v>1946</v>
      </c>
      <c r="N636" s="2" t="str">
        <f t="shared" si="9"/>
        <v>Rosa orientalis  / Type :  Rosa orientalis var. balbisiana Ser. / Récolté par :   / ID : LYJB009095</v>
      </c>
    </row>
    <row r="637" spans="1:14" ht="12.75">
      <c r="A637" s="3" t="s">
        <v>71</v>
      </c>
      <c r="B637" s="2" t="s">
        <v>78</v>
      </c>
      <c r="C637" s="1" t="s">
        <v>475</v>
      </c>
      <c r="D637" s="1" t="s">
        <v>1931</v>
      </c>
      <c r="E637" s="1" t="s">
        <v>1947</v>
      </c>
      <c r="F637" s="1"/>
      <c r="G637" s="1" t="s">
        <v>1948</v>
      </c>
      <c r="H637" s="1"/>
      <c r="I637" s="1"/>
      <c r="J637" s="1"/>
      <c r="K637" s="1"/>
      <c r="L637" s="1"/>
      <c r="M637" s="1" t="s">
        <v>1949</v>
      </c>
      <c r="N637" s="2" t="str">
        <f t="shared" si="9"/>
        <v>Rosa spinosissima  / Type :  Rosa pimpinellifolia var. echinella Ser. / Récolté par :   / ID : LYJB009112</v>
      </c>
    </row>
    <row r="638" spans="1:14" ht="12.75">
      <c r="A638" s="3" t="s">
        <v>71</v>
      </c>
      <c r="B638" s="2" t="s">
        <v>76</v>
      </c>
      <c r="C638" s="1" t="s">
        <v>1310</v>
      </c>
      <c r="D638" s="1" t="s">
        <v>1950</v>
      </c>
      <c r="E638" s="1" t="s">
        <v>1951</v>
      </c>
      <c r="F638" s="1"/>
      <c r="G638" s="6" t="s">
        <v>68</v>
      </c>
      <c r="H638" s="1" t="s">
        <v>715</v>
      </c>
      <c r="I638" s="1"/>
      <c r="J638" s="1"/>
      <c r="K638" s="1">
        <v>1759</v>
      </c>
      <c r="L638" s="1" t="s">
        <v>507</v>
      </c>
      <c r="M638" s="1" t="s">
        <v>1952</v>
      </c>
      <c r="N638" s="2" t="str">
        <f t="shared" si="9"/>
        <v>Calamagrostis arundinacea  / Type :  non / Récolté par : Commerson  / ID : LYJB009130</v>
      </c>
    </row>
    <row r="639" spans="1:14" ht="12.75">
      <c r="A639" s="3" t="s">
        <v>71</v>
      </c>
      <c r="B639" s="2" t="s">
        <v>78</v>
      </c>
      <c r="C639" s="1" t="s">
        <v>475</v>
      </c>
      <c r="D639" s="1" t="s">
        <v>1931</v>
      </c>
      <c r="E639" s="1" t="s">
        <v>562</v>
      </c>
      <c r="F639" s="1"/>
      <c r="G639" s="1" t="s">
        <v>1953</v>
      </c>
      <c r="H639" s="1"/>
      <c r="I639" s="1"/>
      <c r="J639" s="1"/>
      <c r="K639" s="1">
        <v>1814</v>
      </c>
      <c r="L639" s="1" t="s">
        <v>263</v>
      </c>
      <c r="M639" s="1" t="s">
        <v>1954</v>
      </c>
      <c r="N639" s="2" t="str">
        <f t="shared" si="9"/>
        <v>Rosa ferruginea  / Type :  Rosa rubrifolia var. pinnatifida Ser. / Récolté par :   / ID : LYJB009148</v>
      </c>
    </row>
    <row r="640" spans="1:14" ht="12.75">
      <c r="A640" s="3" t="s">
        <v>71</v>
      </c>
      <c r="B640" s="2" t="s">
        <v>78</v>
      </c>
      <c r="C640" s="1" t="s">
        <v>475</v>
      </c>
      <c r="D640" s="1" t="s">
        <v>1931</v>
      </c>
      <c r="E640" s="1" t="s">
        <v>1955</v>
      </c>
      <c r="F640" s="1"/>
      <c r="G640" s="6" t="s">
        <v>68</v>
      </c>
      <c r="H640" s="1"/>
      <c r="I640" s="1"/>
      <c r="J640" s="1"/>
      <c r="K640" s="1"/>
      <c r="L640" s="1" t="s">
        <v>1862</v>
      </c>
      <c r="M640" s="1" t="s">
        <v>1956</v>
      </c>
      <c r="N640" s="2" t="str">
        <f t="shared" si="9"/>
        <v>Rosa rubiginosa  / Type :  non / Récolté par :   / ID : LYJB009180</v>
      </c>
    </row>
    <row r="641" spans="1:14" ht="12.75">
      <c r="A641" s="3" t="s">
        <v>71</v>
      </c>
      <c r="B641" s="2" t="s">
        <v>78</v>
      </c>
      <c r="C641" s="1" t="s">
        <v>475</v>
      </c>
      <c r="D641" s="1" t="s">
        <v>1931</v>
      </c>
      <c r="E641" s="1" t="s">
        <v>1957</v>
      </c>
      <c r="F641" s="1"/>
      <c r="G641" s="1" t="s">
        <v>1958</v>
      </c>
      <c r="H641" s="1" t="s">
        <v>1764</v>
      </c>
      <c r="I641" s="1"/>
      <c r="J641" s="1"/>
      <c r="K641" s="1"/>
      <c r="L641" s="1" t="s">
        <v>1862</v>
      </c>
      <c r="M641" s="1" t="s">
        <v>1959</v>
      </c>
      <c r="N641" s="2" t="str">
        <f aca="true" t="shared" si="10" ref="N641:N704">D641&amp;" "&amp;E641&amp;" "&amp;F641&amp;" / Type : "&amp;" "&amp;G641&amp;" / Récolté par : "&amp;H641&amp;" "&amp;I641&amp;" / ID : "&amp;M641</f>
        <v>Rosa gallica  / Type :  Rosa gallica var. inermis Ser. / Récolté par : Seringe  / ID : LYJB009216</v>
      </c>
    </row>
    <row r="642" spans="1:14" ht="12.75">
      <c r="A642" s="3" t="s">
        <v>71</v>
      </c>
      <c r="B642" s="2" t="s">
        <v>78</v>
      </c>
      <c r="C642" s="1" t="s">
        <v>475</v>
      </c>
      <c r="D642" s="1" t="s">
        <v>1931</v>
      </c>
      <c r="E642" s="1" t="s">
        <v>1957</v>
      </c>
      <c r="F642" s="1"/>
      <c r="G642" s="1" t="s">
        <v>1958</v>
      </c>
      <c r="H642" s="1"/>
      <c r="I642" s="1"/>
      <c r="J642" s="1"/>
      <c r="K642" s="1"/>
      <c r="L642" s="1"/>
      <c r="M642" s="1" t="s">
        <v>1960</v>
      </c>
      <c r="N642" s="2" t="str">
        <f t="shared" si="10"/>
        <v>Rosa gallica  / Type :  Rosa gallica var. inermis Ser. / Récolté par :   / ID : LYJB009217</v>
      </c>
    </row>
    <row r="643" spans="1:14" ht="12.75">
      <c r="A643" s="3" t="s">
        <v>71</v>
      </c>
      <c r="B643" s="2" t="s">
        <v>78</v>
      </c>
      <c r="C643" s="1" t="s">
        <v>475</v>
      </c>
      <c r="D643" s="1" t="s">
        <v>1931</v>
      </c>
      <c r="E643" s="1" t="s">
        <v>1957</v>
      </c>
      <c r="F643" s="1"/>
      <c r="G643" s="1" t="s">
        <v>1958</v>
      </c>
      <c r="H643" s="1"/>
      <c r="I643" s="1"/>
      <c r="J643" s="1"/>
      <c r="K643" s="1"/>
      <c r="L643" s="1"/>
      <c r="M643" s="1" t="s">
        <v>1961</v>
      </c>
      <c r="N643" s="2" t="str">
        <f t="shared" si="10"/>
        <v>Rosa gallica  / Type :  Rosa gallica var. inermis Ser. / Récolté par :   / ID : LYJB009218</v>
      </c>
    </row>
    <row r="644" spans="1:14" ht="12.75">
      <c r="A644" s="3" t="s">
        <v>71</v>
      </c>
      <c r="B644" s="2" t="s">
        <v>78</v>
      </c>
      <c r="C644" s="1" t="s">
        <v>475</v>
      </c>
      <c r="D644" s="1" t="s">
        <v>1931</v>
      </c>
      <c r="E644" s="1" t="s">
        <v>1955</v>
      </c>
      <c r="F644" s="1"/>
      <c r="G644" s="1" t="s">
        <v>1962</v>
      </c>
      <c r="H644" s="1" t="s">
        <v>1764</v>
      </c>
      <c r="I644" s="1"/>
      <c r="J644" s="1"/>
      <c r="K644" s="1">
        <v>1814</v>
      </c>
      <c r="L644" s="1" t="s">
        <v>263</v>
      </c>
      <c r="M644" s="1" t="s">
        <v>1963</v>
      </c>
      <c r="N644" s="2" t="str">
        <f t="shared" si="10"/>
        <v>Rosa rubiginosa  / Type :  Rosa rubiginosa var. pubera Ser. / Récolté par : Seringe  / ID : LYJB009243</v>
      </c>
    </row>
    <row r="645" spans="1:14" ht="12.75">
      <c r="A645" s="3" t="s">
        <v>71</v>
      </c>
      <c r="B645" s="2" t="s">
        <v>78</v>
      </c>
      <c r="C645" s="1" t="s">
        <v>475</v>
      </c>
      <c r="D645" s="1" t="s">
        <v>1931</v>
      </c>
      <c r="E645" s="1" t="s">
        <v>1955</v>
      </c>
      <c r="F645" s="1"/>
      <c r="G645" s="1" t="s">
        <v>1962</v>
      </c>
      <c r="H645" s="1"/>
      <c r="I645" s="1"/>
      <c r="J645" s="1"/>
      <c r="K645" s="1"/>
      <c r="L645" s="1" t="s">
        <v>1964</v>
      </c>
      <c r="M645" s="1" t="s">
        <v>1965</v>
      </c>
      <c r="N645" s="2" t="str">
        <f t="shared" si="10"/>
        <v>Rosa rubiginosa  / Type :  Rosa rubiginosa var. pubera Ser. / Récolté par :   / ID : LYJB009244</v>
      </c>
    </row>
    <row r="646" spans="1:14" ht="12.75">
      <c r="A646" s="3" t="s">
        <v>71</v>
      </c>
      <c r="B646" s="2" t="s">
        <v>78</v>
      </c>
      <c r="C646" s="1" t="s">
        <v>475</v>
      </c>
      <c r="D646" s="1" t="s">
        <v>1931</v>
      </c>
      <c r="E646" s="1" t="s">
        <v>1966</v>
      </c>
      <c r="F646" s="1" t="s">
        <v>1966</v>
      </c>
      <c r="G646" s="1" t="s">
        <v>1967</v>
      </c>
      <c r="H646" s="1" t="s">
        <v>1968</v>
      </c>
      <c r="I646" s="1"/>
      <c r="J646" s="1"/>
      <c r="K646" s="1"/>
      <c r="L646" s="1"/>
      <c r="M646" s="1" t="s">
        <v>1969</v>
      </c>
      <c r="N646" s="2" t="str">
        <f t="shared" si="10"/>
        <v>Rosa corymbifera corymbifera / Type :  Rosa solstitialis Besser / Récolté par : Besser  / ID : LYJB009264</v>
      </c>
    </row>
    <row r="647" spans="1:14" ht="12.75">
      <c r="A647" s="3" t="s">
        <v>71</v>
      </c>
      <c r="B647" s="2" t="s">
        <v>78</v>
      </c>
      <c r="C647" s="1" t="s">
        <v>475</v>
      </c>
      <c r="D647" s="1" t="s">
        <v>1931</v>
      </c>
      <c r="E647" s="1" t="s">
        <v>1966</v>
      </c>
      <c r="F647" s="1" t="s">
        <v>1966</v>
      </c>
      <c r="G647" s="1" t="s">
        <v>1967</v>
      </c>
      <c r="H647" s="1" t="s">
        <v>1968</v>
      </c>
      <c r="I647" s="1"/>
      <c r="J647" s="1"/>
      <c r="K647" s="1"/>
      <c r="L647" s="6" t="s">
        <v>1970</v>
      </c>
      <c r="M647" s="1" t="s">
        <v>1971</v>
      </c>
      <c r="N647" s="2" t="str">
        <f t="shared" si="10"/>
        <v>Rosa corymbifera corymbifera / Type :  Rosa solstitialis Besser / Récolté par : Besser  / ID : LYJB009290</v>
      </c>
    </row>
    <row r="648" spans="1:14" ht="12.75">
      <c r="A648" s="3" t="s">
        <v>71</v>
      </c>
      <c r="B648" s="2" t="s">
        <v>78</v>
      </c>
      <c r="C648" s="1" t="s">
        <v>475</v>
      </c>
      <c r="D648" s="1" t="s">
        <v>1931</v>
      </c>
      <c r="E648" s="1" t="s">
        <v>684</v>
      </c>
      <c r="F648" s="1"/>
      <c r="G648" s="1" t="s">
        <v>1972</v>
      </c>
      <c r="H648" s="1" t="s">
        <v>1968</v>
      </c>
      <c r="I648" s="1"/>
      <c r="J648" s="1"/>
      <c r="K648" s="1"/>
      <c r="L648" s="6" t="s">
        <v>1970</v>
      </c>
      <c r="M648" s="1" t="s">
        <v>1973</v>
      </c>
      <c r="N648" s="2" t="str">
        <f t="shared" si="10"/>
        <v>Rosa glaucescens  / Type :  Rosa glaucescens Besser / Récolté par : Besser  / ID : LYJB009409</v>
      </c>
    </row>
    <row r="649" spans="1:14" ht="12.75">
      <c r="A649" s="3" t="s">
        <v>71</v>
      </c>
      <c r="B649" s="2" t="s">
        <v>78</v>
      </c>
      <c r="C649" s="1" t="s">
        <v>475</v>
      </c>
      <c r="D649" s="1" t="s">
        <v>1931</v>
      </c>
      <c r="E649" s="1" t="s">
        <v>1955</v>
      </c>
      <c r="F649" s="1"/>
      <c r="G649" s="6" t="s">
        <v>68</v>
      </c>
      <c r="H649" s="1" t="s">
        <v>1877</v>
      </c>
      <c r="I649" s="1"/>
      <c r="J649" s="1"/>
      <c r="K649" s="1">
        <v>1834</v>
      </c>
      <c r="L649" s="1" t="s">
        <v>507</v>
      </c>
      <c r="M649" s="1" t="s">
        <v>1974</v>
      </c>
      <c r="N649" s="2" t="str">
        <f t="shared" si="10"/>
        <v>Rosa rubiginosa  / Type :  non / Récolté par : [Seringe]  / ID : LYJB009419</v>
      </c>
    </row>
    <row r="650" spans="1:14" ht="12.75">
      <c r="A650" s="3" t="s">
        <v>71</v>
      </c>
      <c r="B650" s="2" t="s">
        <v>78</v>
      </c>
      <c r="C650" s="1" t="s">
        <v>475</v>
      </c>
      <c r="D650" s="1" t="s">
        <v>1931</v>
      </c>
      <c r="E650" s="1" t="s">
        <v>1955</v>
      </c>
      <c r="F650" s="1"/>
      <c r="G650" s="1" t="s">
        <v>1962</v>
      </c>
      <c r="H650" s="1" t="s">
        <v>1764</v>
      </c>
      <c r="I650" s="1"/>
      <c r="J650" s="1"/>
      <c r="K650" s="1">
        <v>1820</v>
      </c>
      <c r="L650" s="1" t="s">
        <v>263</v>
      </c>
      <c r="M650" s="1" t="s">
        <v>1975</v>
      </c>
      <c r="N650" s="2" t="str">
        <f t="shared" si="10"/>
        <v>Rosa rubiginosa  / Type :  Rosa rubiginosa var. pubera Ser. / Récolté par : Seringe  / ID : LYJB009420</v>
      </c>
    </row>
    <row r="651" spans="1:14" ht="12.75">
      <c r="A651" s="3" t="s">
        <v>71</v>
      </c>
      <c r="B651" s="2" t="s">
        <v>78</v>
      </c>
      <c r="C651" s="1" t="s">
        <v>475</v>
      </c>
      <c r="D651" s="1" t="s">
        <v>1931</v>
      </c>
      <c r="E651" s="1" t="s">
        <v>1976</v>
      </c>
      <c r="F651" s="1"/>
      <c r="G651" s="1" t="s">
        <v>1977</v>
      </c>
      <c r="H651" s="1"/>
      <c r="I651" s="1"/>
      <c r="J651" s="1"/>
      <c r="K651" s="1">
        <v>1817</v>
      </c>
      <c r="L651" s="1" t="s">
        <v>263</v>
      </c>
      <c r="M651" s="1" t="s">
        <v>1978</v>
      </c>
      <c r="N651" s="2" t="str">
        <f t="shared" si="10"/>
        <v>Rosa stylosa  / Type :  Rosa brevistyla var. glandulosa Ser. / Récolté par :   / ID : LYJB009494</v>
      </c>
    </row>
    <row r="652" spans="1:14" ht="12.75">
      <c r="A652" s="3" t="s">
        <v>71</v>
      </c>
      <c r="B652" s="2" t="s">
        <v>78</v>
      </c>
      <c r="C652" s="1" t="s">
        <v>475</v>
      </c>
      <c r="D652" s="1" t="s">
        <v>1931</v>
      </c>
      <c r="E652" s="1" t="s">
        <v>1048</v>
      </c>
      <c r="F652" s="1"/>
      <c r="G652" s="1" t="s">
        <v>1979</v>
      </c>
      <c r="H652" s="1" t="s">
        <v>1980</v>
      </c>
      <c r="I652" s="1"/>
      <c r="J652" s="1"/>
      <c r="K652" s="1"/>
      <c r="L652" s="1"/>
      <c r="M652" s="1" t="s">
        <v>1981</v>
      </c>
      <c r="N652" s="2" t="str">
        <f t="shared" si="10"/>
        <v>Rosa tomentosa  / Type :  Rosa tomentosa var. resinosa Lindl. / Récolté par : Lyell  / ID : LYJB009542</v>
      </c>
    </row>
    <row r="653" spans="1:14" ht="12.75">
      <c r="A653" s="3" t="s">
        <v>71</v>
      </c>
      <c r="B653" s="2" t="s">
        <v>78</v>
      </c>
      <c r="C653" s="1" t="s">
        <v>475</v>
      </c>
      <c r="D653" s="1" t="s">
        <v>1931</v>
      </c>
      <c r="E653" s="1" t="s">
        <v>1982</v>
      </c>
      <c r="F653" s="1"/>
      <c r="G653" s="1" t="s">
        <v>1983</v>
      </c>
      <c r="H653" s="1" t="s">
        <v>1764</v>
      </c>
      <c r="I653" s="1"/>
      <c r="J653" s="1"/>
      <c r="K653" s="1"/>
      <c r="L653" s="1" t="s">
        <v>1862</v>
      </c>
      <c r="M653" s="1" t="s">
        <v>1984</v>
      </c>
      <c r="N653" s="2" t="str">
        <f t="shared" si="10"/>
        <v>Rosa villosa  / Type :  Rosa villosa var. variegata Ser. / Récolté par : Seringe  / ID : LYJB009543</v>
      </c>
    </row>
    <row r="654" spans="1:14" ht="12.75">
      <c r="A654" s="3" t="s">
        <v>71</v>
      </c>
      <c r="B654" s="2" t="s">
        <v>78</v>
      </c>
      <c r="C654" s="1" t="s">
        <v>475</v>
      </c>
      <c r="D654" s="1" t="s">
        <v>1931</v>
      </c>
      <c r="E654" s="1" t="s">
        <v>1985</v>
      </c>
      <c r="F654" s="1"/>
      <c r="G654" s="1" t="s">
        <v>1986</v>
      </c>
      <c r="H654" s="1" t="s">
        <v>1877</v>
      </c>
      <c r="I654" s="1"/>
      <c r="J654" s="1"/>
      <c r="K654" s="1">
        <v>1817</v>
      </c>
      <c r="L654" s="1" t="s">
        <v>263</v>
      </c>
      <c r="M654" s="1" t="s">
        <v>1987</v>
      </c>
      <c r="N654" s="2" t="str">
        <f t="shared" si="10"/>
        <v>Rosa pendulina  / Type :  Rosa alpina var. sorbinella Ser. / Récolté par : [Seringe]  / ID : LYJB009598</v>
      </c>
    </row>
    <row r="655" spans="1:14" ht="12.75">
      <c r="A655" s="3" t="s">
        <v>71</v>
      </c>
      <c r="B655" s="2" t="s">
        <v>78</v>
      </c>
      <c r="C655" s="1" t="s">
        <v>475</v>
      </c>
      <c r="D655" s="1" t="s">
        <v>1931</v>
      </c>
      <c r="E655" s="1" t="s">
        <v>1985</v>
      </c>
      <c r="F655" s="1"/>
      <c r="G655" s="1" t="s">
        <v>1988</v>
      </c>
      <c r="H655" s="1" t="s">
        <v>1877</v>
      </c>
      <c r="I655" s="1"/>
      <c r="J655" s="1"/>
      <c r="K655" s="1">
        <v>1817</v>
      </c>
      <c r="L655" s="1" t="s">
        <v>1989</v>
      </c>
      <c r="M655" s="1" t="s">
        <v>1990</v>
      </c>
      <c r="N655" s="2" t="str">
        <f t="shared" si="10"/>
        <v>Rosa pendulina  / Type :  Rosa alpina var. pyriformis Ser. / Récolté par : [Seringe]  / ID : LYJB009619</v>
      </c>
    </row>
    <row r="656" spans="1:14" ht="12.75">
      <c r="A656" s="3" t="s">
        <v>71</v>
      </c>
      <c r="B656" s="2" t="s">
        <v>78</v>
      </c>
      <c r="C656" s="1" t="s">
        <v>475</v>
      </c>
      <c r="D656" s="1" t="s">
        <v>1931</v>
      </c>
      <c r="E656" s="1" t="s">
        <v>1985</v>
      </c>
      <c r="F656" s="1"/>
      <c r="G656" s="1" t="s">
        <v>1991</v>
      </c>
      <c r="H656" s="1" t="s">
        <v>1992</v>
      </c>
      <c r="I656" s="1"/>
      <c r="J656" s="1"/>
      <c r="K656" s="1">
        <v>1819</v>
      </c>
      <c r="L656" s="1" t="s">
        <v>263</v>
      </c>
      <c r="M656" s="1" t="s">
        <v>1993</v>
      </c>
      <c r="N656" s="2" t="str">
        <f t="shared" si="10"/>
        <v>Rosa pendulina  / Type :  Rosa alpina var. pilosula Ser. / Récolté par : Hagenbach  / ID : LYJB009623</v>
      </c>
    </row>
    <row r="657" spans="1:14" ht="12.75">
      <c r="A657" s="3" t="s">
        <v>71</v>
      </c>
      <c r="B657" s="2" t="s">
        <v>78</v>
      </c>
      <c r="C657" s="1" t="s">
        <v>475</v>
      </c>
      <c r="D657" s="1" t="s">
        <v>1931</v>
      </c>
      <c r="E657" s="1" t="s">
        <v>1508</v>
      </c>
      <c r="F657" s="1"/>
      <c r="G657" s="1" t="s">
        <v>1994</v>
      </c>
      <c r="H657" s="1" t="s">
        <v>1995</v>
      </c>
      <c r="I657" s="1"/>
      <c r="J657" s="1"/>
      <c r="K657" s="1">
        <v>1806</v>
      </c>
      <c r="L657" s="1" t="s">
        <v>1989</v>
      </c>
      <c r="M657" s="1" t="s">
        <v>1996</v>
      </c>
      <c r="N657" s="2" t="str">
        <f t="shared" si="10"/>
        <v>Rosa glauca  / Type :  Rosa rubrifolia var. inermis Ser. / Récolté par : [Thomas]  / ID : LYJB009649</v>
      </c>
    </row>
    <row r="658" spans="1:14" ht="12.75">
      <c r="A658" s="3" t="s">
        <v>71</v>
      </c>
      <c r="B658" s="2" t="s">
        <v>78</v>
      </c>
      <c r="C658" s="1" t="s">
        <v>475</v>
      </c>
      <c r="D658" s="1" t="s">
        <v>1931</v>
      </c>
      <c r="E658" s="1" t="s">
        <v>1508</v>
      </c>
      <c r="F658" s="1"/>
      <c r="G658" s="1" t="s">
        <v>1994</v>
      </c>
      <c r="H658" s="1" t="s">
        <v>1995</v>
      </c>
      <c r="I658" s="1"/>
      <c r="J658" s="1"/>
      <c r="K658" s="1">
        <v>1817</v>
      </c>
      <c r="L658" s="1" t="s">
        <v>1989</v>
      </c>
      <c r="M658" s="1" t="s">
        <v>1997</v>
      </c>
      <c r="N658" s="2" t="str">
        <f t="shared" si="10"/>
        <v>Rosa glauca  / Type :  Rosa rubrifolia var. inermis Ser. / Récolté par : [Thomas]  / ID : LYJB009657</v>
      </c>
    </row>
    <row r="659" spans="1:14" ht="12.75">
      <c r="A659" s="3" t="s">
        <v>71</v>
      </c>
      <c r="B659" s="2" t="s">
        <v>78</v>
      </c>
      <c r="C659" s="1" t="s">
        <v>475</v>
      </c>
      <c r="D659" s="1" t="s">
        <v>1931</v>
      </c>
      <c r="E659" s="1" t="s">
        <v>1998</v>
      </c>
      <c r="F659" s="1"/>
      <c r="G659" s="1" t="s">
        <v>1999</v>
      </c>
      <c r="H659" s="1" t="s">
        <v>2000</v>
      </c>
      <c r="I659" s="1"/>
      <c r="J659" s="1"/>
      <c r="K659" s="1">
        <v>1824</v>
      </c>
      <c r="L659" s="1" t="s">
        <v>1862</v>
      </c>
      <c r="M659" s="1" t="s">
        <v>2001</v>
      </c>
      <c r="N659" s="2" t="str">
        <f t="shared" si="10"/>
        <v>Rosa laevigata  / Type :  Rosa nivea var. setifera Ser. / Récolté par : Reynier  / ID : LYJB009701</v>
      </c>
    </row>
    <row r="660" spans="1:14" ht="12.75">
      <c r="A660" s="3" t="s">
        <v>71</v>
      </c>
      <c r="B660" s="2" t="s">
        <v>78</v>
      </c>
      <c r="C660" s="1" t="s">
        <v>475</v>
      </c>
      <c r="D660" s="1" t="s">
        <v>1931</v>
      </c>
      <c r="E660" s="6" t="s">
        <v>2131</v>
      </c>
      <c r="F660" s="1"/>
      <c r="G660" s="1" t="s">
        <v>2002</v>
      </c>
      <c r="H660" s="1" t="s">
        <v>1968</v>
      </c>
      <c r="I660" s="1"/>
      <c r="J660" s="1"/>
      <c r="K660" s="1"/>
      <c r="L660" s="1" t="s">
        <v>1862</v>
      </c>
      <c r="M660" s="1" t="s">
        <v>2003</v>
      </c>
      <c r="N660" s="2" t="str">
        <f t="shared" si="10"/>
        <v>Rosa ×boreykiana  / Type :  Rosa ×boreykiana Besser / Récolté par : Besser  / ID : LYJB009711</v>
      </c>
    </row>
    <row r="661" spans="1:14" ht="12.75">
      <c r="A661" s="3" t="s">
        <v>71</v>
      </c>
      <c r="B661" s="2" t="s">
        <v>78</v>
      </c>
      <c r="C661" s="1" t="s">
        <v>475</v>
      </c>
      <c r="D661" s="1" t="s">
        <v>1931</v>
      </c>
      <c r="E661" s="6" t="s">
        <v>2131</v>
      </c>
      <c r="F661" s="1"/>
      <c r="G661" s="1" t="s">
        <v>2002</v>
      </c>
      <c r="H661" s="1" t="s">
        <v>1968</v>
      </c>
      <c r="I661" s="1"/>
      <c r="J661" s="1"/>
      <c r="K661" s="1"/>
      <c r="L661" s="6" t="s">
        <v>1970</v>
      </c>
      <c r="M661" s="1" t="s">
        <v>2004</v>
      </c>
      <c r="N661" s="2" t="str">
        <f t="shared" si="10"/>
        <v>Rosa ×boreykiana  / Type :  Rosa ×boreykiana Besser / Récolté par : Besser  / ID : LYJB009713</v>
      </c>
    </row>
    <row r="662" spans="1:14" ht="12.75">
      <c r="A662" s="3" t="s">
        <v>71</v>
      </c>
      <c r="B662" s="2" t="s">
        <v>78</v>
      </c>
      <c r="C662" s="1" t="s">
        <v>475</v>
      </c>
      <c r="D662" s="1" t="s">
        <v>1931</v>
      </c>
      <c r="E662" s="1" t="s">
        <v>1048</v>
      </c>
      <c r="F662" s="1"/>
      <c r="G662" s="1" t="s">
        <v>2005</v>
      </c>
      <c r="H662" s="1"/>
      <c r="I662" s="1"/>
      <c r="J662" s="1"/>
      <c r="K662" s="1"/>
      <c r="L662" s="1" t="s">
        <v>1920</v>
      </c>
      <c r="M662" s="1" t="s">
        <v>2006</v>
      </c>
      <c r="N662" s="2" t="str">
        <f t="shared" si="10"/>
        <v>Rosa tomentosa  / Type :  Rosa tomentosa var. lanceolata Ser. / Récolté par :   / ID : LYJB009787</v>
      </c>
    </row>
    <row r="663" spans="1:14" ht="12.75">
      <c r="A663" s="3" t="s">
        <v>71</v>
      </c>
      <c r="B663" s="2" t="s">
        <v>78</v>
      </c>
      <c r="C663" s="1" t="s">
        <v>475</v>
      </c>
      <c r="D663" s="1" t="s">
        <v>1931</v>
      </c>
      <c r="E663" s="6" t="s">
        <v>2128</v>
      </c>
      <c r="F663" s="1"/>
      <c r="G663" s="1" t="s">
        <v>2007</v>
      </c>
      <c r="H663" s="1"/>
      <c r="I663" s="1"/>
      <c r="J663" s="1"/>
      <c r="K663" s="1"/>
      <c r="L663" s="1" t="s">
        <v>1920</v>
      </c>
      <c r="M663" s="1" t="s">
        <v>2008</v>
      </c>
      <c r="N663" s="2" t="str">
        <f t="shared" si="10"/>
        <v>Rosa ×centifolia  / Type :  Rosa centifolia var. prolifera Ser. / Récolté par :   / ID : LYJB009793</v>
      </c>
    </row>
    <row r="664" spans="1:14" ht="12.75">
      <c r="A664" s="3" t="s">
        <v>71</v>
      </c>
      <c r="B664" s="2" t="s">
        <v>78</v>
      </c>
      <c r="C664" s="1" t="s">
        <v>475</v>
      </c>
      <c r="D664" s="1" t="s">
        <v>1931</v>
      </c>
      <c r="E664" s="6" t="s">
        <v>2128</v>
      </c>
      <c r="F664" s="1"/>
      <c r="G664" s="1" t="s">
        <v>2009</v>
      </c>
      <c r="H664" s="1" t="s">
        <v>1877</v>
      </c>
      <c r="I664" s="1"/>
      <c r="J664" s="1"/>
      <c r="K664" s="1"/>
      <c r="L664" s="1" t="s">
        <v>1862</v>
      </c>
      <c r="M664" s="1" t="s">
        <v>2010</v>
      </c>
      <c r="N664" s="2" t="str">
        <f t="shared" si="10"/>
        <v>Rosa ×centifolia  / Type :  Rosa centifolia var. miniata Ser. / Récolté par : [Seringe]  / ID : LYJB009810</v>
      </c>
    </row>
    <row r="665" spans="1:14" ht="12.75">
      <c r="A665" s="3" t="s">
        <v>71</v>
      </c>
      <c r="B665" s="2" t="s">
        <v>78</v>
      </c>
      <c r="C665" s="1" t="s">
        <v>475</v>
      </c>
      <c r="D665" s="1" t="s">
        <v>1931</v>
      </c>
      <c r="E665" s="1" t="s">
        <v>526</v>
      </c>
      <c r="F665" s="1"/>
      <c r="G665" s="1" t="s">
        <v>2011</v>
      </c>
      <c r="H665" s="1" t="s">
        <v>2012</v>
      </c>
      <c r="I665" s="1"/>
      <c r="J665" s="1"/>
      <c r="K665" s="1"/>
      <c r="L665" s="1"/>
      <c r="M665" s="1" t="s">
        <v>2013</v>
      </c>
      <c r="N665" s="2" t="str">
        <f t="shared" si="10"/>
        <v>Rosa nitida  / Type :  Rosa redutea var. glauca Thory / Récolté par : Thory  / ID : LYJB009829</v>
      </c>
    </row>
    <row r="666" spans="1:14" ht="12.75">
      <c r="A666" s="3" t="s">
        <v>71</v>
      </c>
      <c r="B666" s="2" t="s">
        <v>78</v>
      </c>
      <c r="C666" s="1" t="s">
        <v>475</v>
      </c>
      <c r="D666" s="1" t="s">
        <v>1931</v>
      </c>
      <c r="E666" s="1" t="s">
        <v>526</v>
      </c>
      <c r="F666" s="1"/>
      <c r="G666" s="1" t="s">
        <v>2014</v>
      </c>
      <c r="H666" s="1" t="s">
        <v>2012</v>
      </c>
      <c r="I666" s="1"/>
      <c r="J666" s="1"/>
      <c r="K666" s="1"/>
      <c r="L666" s="1"/>
      <c r="M666" s="1" t="s">
        <v>2015</v>
      </c>
      <c r="N666" s="2" t="str">
        <f t="shared" si="10"/>
        <v>Rosa nitida  / Type :  Rosa redoutea var. glauca Thory / Récolté par : Thory  / ID : LYJB009830</v>
      </c>
    </row>
    <row r="667" spans="1:14" ht="12.75">
      <c r="A667" s="3" t="s">
        <v>71</v>
      </c>
      <c r="B667" s="2" t="s">
        <v>78</v>
      </c>
      <c r="C667" s="1" t="s">
        <v>475</v>
      </c>
      <c r="D667" s="1" t="s">
        <v>1931</v>
      </c>
      <c r="E667" s="1" t="s">
        <v>2016</v>
      </c>
      <c r="F667" s="1"/>
      <c r="G667" s="1" t="s">
        <v>2017</v>
      </c>
      <c r="H667" s="1" t="s">
        <v>2018</v>
      </c>
      <c r="I667" s="1"/>
      <c r="J667" s="1"/>
      <c r="K667" s="1">
        <v>1818</v>
      </c>
      <c r="L667" s="1"/>
      <c r="M667" s="1" t="s">
        <v>2019</v>
      </c>
      <c r="N667" s="2" t="str">
        <f t="shared" si="10"/>
        <v>Rosa canina  / Type :  Rosa canina var. rubiflora Ser. / Récolté par : Girod  / ID : LYJB009998</v>
      </c>
    </row>
    <row r="668" spans="1:14" ht="12.75">
      <c r="A668" s="3" t="s">
        <v>71</v>
      </c>
      <c r="B668" s="2" t="s">
        <v>78</v>
      </c>
      <c r="C668" s="1" t="s">
        <v>475</v>
      </c>
      <c r="D668" s="1" t="s">
        <v>1931</v>
      </c>
      <c r="E668" s="1" t="s">
        <v>2020</v>
      </c>
      <c r="F668" s="1"/>
      <c r="G668" s="1" t="s">
        <v>2021</v>
      </c>
      <c r="H668" s="1" t="s">
        <v>2022</v>
      </c>
      <c r="I668" s="6" t="s">
        <v>1896</v>
      </c>
      <c r="J668" s="1"/>
      <c r="K668" s="1"/>
      <c r="L668" s="1" t="s">
        <v>507</v>
      </c>
      <c r="M668" s="1" t="s">
        <v>2023</v>
      </c>
      <c r="N668" s="2" t="str">
        <f t="shared" si="10"/>
        <v>Rosa sempervirens  / Type :  Rosa sempervirens var. pilosula Ser. / Récolté par : Perrot de Candolle / ID : LYJB010022</v>
      </c>
    </row>
    <row r="669" spans="1:14" ht="12.75">
      <c r="A669" s="3" t="s">
        <v>71</v>
      </c>
      <c r="B669" s="2" t="s">
        <v>78</v>
      </c>
      <c r="C669" s="1" t="s">
        <v>475</v>
      </c>
      <c r="D669" s="1" t="s">
        <v>1931</v>
      </c>
      <c r="E669" s="6" t="s">
        <v>2132</v>
      </c>
      <c r="F669" s="1"/>
      <c r="G669" s="6" t="s">
        <v>2024</v>
      </c>
      <c r="H669" s="1" t="s">
        <v>1968</v>
      </c>
      <c r="I669" s="1"/>
      <c r="J669" s="1"/>
      <c r="K669" s="1"/>
      <c r="L669" s="1"/>
      <c r="M669" s="1" t="s">
        <v>2025</v>
      </c>
      <c r="N669" s="2" t="str">
        <f t="shared" si="10"/>
        <v>Rosa ×verticillacantha  / Type :  Rosa ×kosinsciana Besser / Récolté par : Besser  / ID : LYJB010083</v>
      </c>
    </row>
    <row r="670" spans="1:14" ht="12.75">
      <c r="A670" s="3" t="s">
        <v>71</v>
      </c>
      <c r="B670" s="2" t="s">
        <v>78</v>
      </c>
      <c r="C670" s="1" t="s">
        <v>475</v>
      </c>
      <c r="D670" s="1" t="s">
        <v>1931</v>
      </c>
      <c r="E670" s="1" t="s">
        <v>2016</v>
      </c>
      <c r="F670" s="1" t="s">
        <v>2016</v>
      </c>
      <c r="G670" s="1" t="s">
        <v>2026</v>
      </c>
      <c r="H670" s="1" t="s">
        <v>1968</v>
      </c>
      <c r="I670" s="1"/>
      <c r="J670" s="1"/>
      <c r="K670" s="1"/>
      <c r="L670" s="6" t="s">
        <v>1970</v>
      </c>
      <c r="M670" s="1" t="s">
        <v>2027</v>
      </c>
      <c r="N670" s="2" t="str">
        <f t="shared" si="10"/>
        <v>Rosa canina canina / Type :  Rosa glauca Schott. / Récolté par : Besser  / ID : LYJB010085</v>
      </c>
    </row>
    <row r="671" spans="1:14" ht="12.75">
      <c r="A671" s="3" t="s">
        <v>71</v>
      </c>
      <c r="B671" s="2" t="s">
        <v>78</v>
      </c>
      <c r="C671" s="1" t="s">
        <v>475</v>
      </c>
      <c r="D671" s="1" t="s">
        <v>1931</v>
      </c>
      <c r="E671" s="1" t="s">
        <v>2028</v>
      </c>
      <c r="F671" s="1"/>
      <c r="G671" s="1" t="s">
        <v>2029</v>
      </c>
      <c r="H671" s="1" t="s">
        <v>1968</v>
      </c>
      <c r="I671" s="1"/>
      <c r="J671" s="1"/>
      <c r="K671" s="1"/>
      <c r="L671" s="1" t="s">
        <v>2030</v>
      </c>
      <c r="M671" s="1" t="s">
        <v>2031</v>
      </c>
      <c r="N671" s="2" t="str">
        <f t="shared" si="10"/>
        <v>Rosa pygmaea  / Type :  Rosa humilis Besser / Récolté par : Besser  / ID : LYJB010086</v>
      </c>
    </row>
    <row r="672" spans="1:14" ht="12.75">
      <c r="A672" s="3" t="s">
        <v>71</v>
      </c>
      <c r="B672" s="2" t="s">
        <v>78</v>
      </c>
      <c r="C672" s="1" t="s">
        <v>475</v>
      </c>
      <c r="D672" s="1" t="s">
        <v>1931</v>
      </c>
      <c r="E672" s="6" t="s">
        <v>2130</v>
      </c>
      <c r="F672" s="1"/>
      <c r="G672" s="6" t="s">
        <v>2032</v>
      </c>
      <c r="H672" s="1" t="s">
        <v>1968</v>
      </c>
      <c r="I672" s="1"/>
      <c r="J672" s="1"/>
      <c r="K672" s="1"/>
      <c r="L672" s="1" t="s">
        <v>2030</v>
      </c>
      <c r="M672" s="1" t="s">
        <v>2033</v>
      </c>
      <c r="N672" s="2" t="str">
        <f t="shared" si="10"/>
        <v>Rosa ×nitidula  / Type :  Rosa ×nitidula Besser / Récolté par : Besser  / ID : LYJB010087</v>
      </c>
    </row>
    <row r="673" spans="1:14" ht="12.75">
      <c r="A673" s="3" t="s">
        <v>71</v>
      </c>
      <c r="B673" s="2" t="s">
        <v>78</v>
      </c>
      <c r="C673" s="1" t="s">
        <v>475</v>
      </c>
      <c r="D673" s="1" t="s">
        <v>1931</v>
      </c>
      <c r="E673" s="1" t="s">
        <v>2034</v>
      </c>
      <c r="F673" s="1"/>
      <c r="G673" s="1" t="s">
        <v>2035</v>
      </c>
      <c r="H673" s="1" t="s">
        <v>1968</v>
      </c>
      <c r="I673" s="1"/>
      <c r="J673" s="1"/>
      <c r="K673" s="1"/>
      <c r="L673" s="6" t="s">
        <v>1970</v>
      </c>
      <c r="M673" s="1" t="s">
        <v>2036</v>
      </c>
      <c r="N673" s="2" t="str">
        <f t="shared" si="10"/>
        <v>Rosa sherardii  / Type :  Rosa andrzeiowscii Besser / Récolté par : Besser  / ID : LYJB010088</v>
      </c>
    </row>
    <row r="674" spans="1:14" ht="12.75">
      <c r="A674" s="3" t="s">
        <v>71</v>
      </c>
      <c r="B674" s="2" t="s">
        <v>78</v>
      </c>
      <c r="C674" s="1" t="s">
        <v>475</v>
      </c>
      <c r="D674" s="1" t="s">
        <v>1931</v>
      </c>
      <c r="E674" s="1" t="s">
        <v>2037</v>
      </c>
      <c r="F674" s="1"/>
      <c r="G674" s="6" t="s">
        <v>2038</v>
      </c>
      <c r="H674" s="1" t="s">
        <v>1968</v>
      </c>
      <c r="I674" s="1"/>
      <c r="J674" s="1"/>
      <c r="K674" s="1"/>
      <c r="L674" s="6" t="s">
        <v>1970</v>
      </c>
      <c r="M674" s="1" t="s">
        <v>2039</v>
      </c>
      <c r="N674" s="2" t="str">
        <f t="shared" si="10"/>
        <v>Rosa marginata  / Type :  Rosa ×terebinthacea Bess. / Récolté par : Besser  / ID : LYJB010089</v>
      </c>
    </row>
    <row r="675" spans="1:14" ht="12.75">
      <c r="A675" s="3" t="s">
        <v>71</v>
      </c>
      <c r="B675" s="2" t="s">
        <v>78</v>
      </c>
      <c r="C675" s="1" t="s">
        <v>475</v>
      </c>
      <c r="D675" s="1" t="s">
        <v>1931</v>
      </c>
      <c r="E675" s="1" t="s">
        <v>2040</v>
      </c>
      <c r="F675" s="1"/>
      <c r="G675" s="1" t="s">
        <v>2041</v>
      </c>
      <c r="H675" s="1" t="s">
        <v>1968</v>
      </c>
      <c r="I675" s="1"/>
      <c r="J675" s="1"/>
      <c r="K675" s="1"/>
      <c r="L675" s="1" t="s">
        <v>2030</v>
      </c>
      <c r="M675" s="1" t="s">
        <v>2042</v>
      </c>
      <c r="N675" s="2" t="str">
        <f t="shared" si="10"/>
        <v>Rosa dimorpha  / Type :  Rosa dimorpha Besser / Récolté par : Besser  / ID : LYJB010090</v>
      </c>
    </row>
    <row r="676" spans="1:14" ht="12.75">
      <c r="A676" s="3" t="s">
        <v>71</v>
      </c>
      <c r="B676" s="2" t="s">
        <v>78</v>
      </c>
      <c r="C676" s="1" t="s">
        <v>475</v>
      </c>
      <c r="D676" s="1" t="s">
        <v>1931</v>
      </c>
      <c r="E676" s="1" t="s">
        <v>2043</v>
      </c>
      <c r="F676" s="1"/>
      <c r="G676" s="1" t="s">
        <v>2044</v>
      </c>
      <c r="H676" s="1" t="s">
        <v>1968</v>
      </c>
      <c r="I676" s="1"/>
      <c r="J676" s="1"/>
      <c r="K676" s="1"/>
      <c r="L676" s="1"/>
      <c r="M676" s="1" t="s">
        <v>2045</v>
      </c>
      <c r="N676" s="2" t="str">
        <f t="shared" si="10"/>
        <v>Rosa uncinella  / Type :  Rosa uncinella Besser / Récolté par : Besser  / ID : LYJB010095</v>
      </c>
    </row>
    <row r="677" spans="1:14" ht="12.75">
      <c r="A677" s="3" t="s">
        <v>71</v>
      </c>
      <c r="B677" s="2" t="s">
        <v>78</v>
      </c>
      <c r="C677" s="1" t="s">
        <v>475</v>
      </c>
      <c r="D677" s="1" t="s">
        <v>1931</v>
      </c>
      <c r="E677" s="1" t="s">
        <v>1685</v>
      </c>
      <c r="F677" s="1"/>
      <c r="G677" s="1" t="s">
        <v>2046</v>
      </c>
      <c r="H677" s="1"/>
      <c r="I677" s="1"/>
      <c r="J677" s="1"/>
      <c r="K677" s="1">
        <v>1821</v>
      </c>
      <c r="L677" s="1" t="s">
        <v>263</v>
      </c>
      <c r="M677" s="1" t="s">
        <v>2047</v>
      </c>
      <c r="N677" s="2" t="str">
        <f t="shared" si="10"/>
        <v>Rosa arvensis  / Type :  Rosa arvensis var. obtusata Ser. / Récolté par :   / ID : LYJB010126</v>
      </c>
    </row>
    <row r="678" spans="1:14" ht="12.75">
      <c r="A678" s="3" t="s">
        <v>71</v>
      </c>
      <c r="B678" s="2" t="s">
        <v>78</v>
      </c>
      <c r="C678" s="1" t="s">
        <v>475</v>
      </c>
      <c r="D678" s="1" t="s">
        <v>1931</v>
      </c>
      <c r="E678" s="1" t="s">
        <v>1966</v>
      </c>
      <c r="F678" s="1" t="s">
        <v>1966</v>
      </c>
      <c r="G678" s="1" t="s">
        <v>1967</v>
      </c>
      <c r="H678" s="1" t="s">
        <v>1968</v>
      </c>
      <c r="I678" s="1"/>
      <c r="J678" s="1"/>
      <c r="K678" s="1">
        <v>1820</v>
      </c>
      <c r="L678" s="6" t="s">
        <v>1970</v>
      </c>
      <c r="M678" s="1" t="s">
        <v>2048</v>
      </c>
      <c r="N678" s="2" t="str">
        <f t="shared" si="10"/>
        <v>Rosa corymbifera corymbifera / Type :  Rosa solstitialis Besser / Récolté par : Besser  / ID : LYJB010133</v>
      </c>
    </row>
    <row r="679" spans="1:14" ht="12.75">
      <c r="A679" s="3" t="s">
        <v>71</v>
      </c>
      <c r="B679" s="2" t="s">
        <v>78</v>
      </c>
      <c r="C679" s="1" t="s">
        <v>475</v>
      </c>
      <c r="D679" s="1" t="s">
        <v>1931</v>
      </c>
      <c r="E679" s="1" t="s">
        <v>1947</v>
      </c>
      <c r="F679" s="1"/>
      <c r="G679" s="1" t="s">
        <v>1948</v>
      </c>
      <c r="H679" s="1"/>
      <c r="I679" s="1"/>
      <c r="J679" s="1"/>
      <c r="K679" s="1"/>
      <c r="L679" s="1" t="s">
        <v>1920</v>
      </c>
      <c r="M679" s="1" t="s">
        <v>2049</v>
      </c>
      <c r="N679" s="2" t="str">
        <f t="shared" si="10"/>
        <v>Rosa spinosissima  / Type :  Rosa pimpinellifolia var. echinella Ser. / Récolté par :   / ID : LYJB010228</v>
      </c>
    </row>
    <row r="680" spans="1:14" ht="12.75">
      <c r="A680" s="3" t="s">
        <v>71</v>
      </c>
      <c r="B680" s="2" t="s">
        <v>78</v>
      </c>
      <c r="C680" s="1" t="s">
        <v>96</v>
      </c>
      <c r="D680" s="1" t="s">
        <v>2050</v>
      </c>
      <c r="E680" s="1" t="s">
        <v>2051</v>
      </c>
      <c r="F680" s="1"/>
      <c r="G680" s="6" t="s">
        <v>68</v>
      </c>
      <c r="H680" s="1"/>
      <c r="I680" s="1"/>
      <c r="J680" s="1"/>
      <c r="K680" s="1"/>
      <c r="L680" s="1"/>
      <c r="M680" s="1" t="s">
        <v>2052</v>
      </c>
      <c r="N680" s="2" t="str">
        <f t="shared" si="10"/>
        <v>Cuscuta suaveolens  / Type :  non / Récolté par :   / ID : LYJB010229</v>
      </c>
    </row>
    <row r="681" spans="1:14" ht="12.75">
      <c r="A681" s="3" t="s">
        <v>71</v>
      </c>
      <c r="B681" s="2" t="s">
        <v>78</v>
      </c>
      <c r="C681" s="1" t="s">
        <v>96</v>
      </c>
      <c r="D681" s="1" t="s">
        <v>2050</v>
      </c>
      <c r="E681" s="1" t="s">
        <v>2051</v>
      </c>
      <c r="F681" s="1"/>
      <c r="G681" s="6" t="s">
        <v>68</v>
      </c>
      <c r="H681" s="1"/>
      <c r="I681" s="1"/>
      <c r="J681" s="1"/>
      <c r="K681" s="1"/>
      <c r="L681" s="1"/>
      <c r="M681" s="1" t="s">
        <v>2053</v>
      </c>
      <c r="N681" s="2" t="str">
        <f t="shared" si="10"/>
        <v>Cuscuta suaveolens  / Type :  non / Récolté par :   / ID : LYJB010230</v>
      </c>
    </row>
    <row r="682" spans="1:14" ht="12.75">
      <c r="A682" s="3" t="s">
        <v>71</v>
      </c>
      <c r="B682" s="2" t="s">
        <v>78</v>
      </c>
      <c r="C682" s="1" t="s">
        <v>96</v>
      </c>
      <c r="D682" s="1" t="s">
        <v>2050</v>
      </c>
      <c r="E682" s="1" t="s">
        <v>2051</v>
      </c>
      <c r="F682" s="1"/>
      <c r="G682" s="6" t="s">
        <v>68</v>
      </c>
      <c r="H682" s="1"/>
      <c r="I682" s="1"/>
      <c r="J682" s="1"/>
      <c r="K682" s="1"/>
      <c r="L682" s="1"/>
      <c r="M682" s="1" t="s">
        <v>2054</v>
      </c>
      <c r="N682" s="2" t="str">
        <f t="shared" si="10"/>
        <v>Cuscuta suaveolens  / Type :  non / Récolté par :   / ID : LYJB010231</v>
      </c>
    </row>
    <row r="683" spans="1:14" ht="12.75">
      <c r="A683" s="3" t="s">
        <v>71</v>
      </c>
      <c r="B683" s="2" t="s">
        <v>78</v>
      </c>
      <c r="C683" s="1" t="s">
        <v>475</v>
      </c>
      <c r="D683" s="1" t="s">
        <v>1931</v>
      </c>
      <c r="E683" s="1" t="s">
        <v>1944</v>
      </c>
      <c r="F683" s="1"/>
      <c r="G683" s="1" t="s">
        <v>2055</v>
      </c>
      <c r="H683" s="1" t="s">
        <v>2056</v>
      </c>
      <c r="I683" s="1"/>
      <c r="J683" s="1"/>
      <c r="K683" s="1"/>
      <c r="L683" s="1" t="s">
        <v>1862</v>
      </c>
      <c r="M683" s="1" t="s">
        <v>2057</v>
      </c>
      <c r="N683" s="2" t="str">
        <f t="shared" si="10"/>
        <v>Rosa orientalis  / Type :  Rosa orientalis var. oliveriana Ser. / Récolté par : Olivier  / ID : LYJB010238</v>
      </c>
    </row>
    <row r="684" spans="1:14" ht="12.75">
      <c r="A684" s="3" t="s">
        <v>71</v>
      </c>
      <c r="B684" s="2" t="s">
        <v>76</v>
      </c>
      <c r="C684" s="1" t="s">
        <v>538</v>
      </c>
      <c r="D684" s="1" t="s">
        <v>2058</v>
      </c>
      <c r="E684" s="1" t="s">
        <v>2059</v>
      </c>
      <c r="F684" s="1"/>
      <c r="G684" s="6" t="s">
        <v>68</v>
      </c>
      <c r="H684" s="1" t="s">
        <v>1218</v>
      </c>
      <c r="I684" s="1"/>
      <c r="J684" s="1"/>
      <c r="K684" s="1">
        <v>1821</v>
      </c>
      <c r="L684" s="1" t="s">
        <v>507</v>
      </c>
      <c r="M684" s="1" t="s">
        <v>2060</v>
      </c>
      <c r="N684" s="2" t="str">
        <f t="shared" si="10"/>
        <v>Anacamptis papilionacea  / Type :  non / Récolté par : [Roffavier]  / ID : LYJB010241</v>
      </c>
    </row>
    <row r="685" spans="1:14" ht="12.75">
      <c r="A685" s="3" t="s">
        <v>71</v>
      </c>
      <c r="B685" s="2" t="s">
        <v>76</v>
      </c>
      <c r="C685" s="1" t="s">
        <v>538</v>
      </c>
      <c r="D685" s="1" t="s">
        <v>2058</v>
      </c>
      <c r="E685" s="1" t="s">
        <v>2059</v>
      </c>
      <c r="F685" s="1"/>
      <c r="G685" s="6" t="s">
        <v>68</v>
      </c>
      <c r="H685" s="1"/>
      <c r="I685" s="1"/>
      <c r="J685" s="1"/>
      <c r="K685" s="1">
        <v>1804</v>
      </c>
      <c r="L685" s="1" t="s">
        <v>507</v>
      </c>
      <c r="M685" s="1" t="s">
        <v>2061</v>
      </c>
      <c r="N685" s="2" t="str">
        <f t="shared" si="10"/>
        <v>Anacamptis papilionacea  / Type :  non / Récolté par :   / ID : LYJB010242</v>
      </c>
    </row>
    <row r="686" spans="1:14" ht="12.75">
      <c r="A686" s="3" t="s">
        <v>71</v>
      </c>
      <c r="B686" s="2" t="s">
        <v>78</v>
      </c>
      <c r="C686" s="1" t="s">
        <v>2062</v>
      </c>
      <c r="D686" s="1" t="s">
        <v>2063</v>
      </c>
      <c r="E686" s="1" t="s">
        <v>108</v>
      </c>
      <c r="F686" s="1"/>
      <c r="G686" s="6" t="s">
        <v>68</v>
      </c>
      <c r="H686" s="1" t="s">
        <v>479</v>
      </c>
      <c r="I686" s="1"/>
      <c r="J686" s="1">
        <v>4359</v>
      </c>
      <c r="K686" s="1">
        <v>2004</v>
      </c>
      <c r="L686" s="1" t="s">
        <v>480</v>
      </c>
      <c r="M686" s="1" t="s">
        <v>2064</v>
      </c>
      <c r="N686" s="2" t="str">
        <f t="shared" si="10"/>
        <v>Schefflera sp. nov.  / Type :  non / Récolté par : Danet  / ID : LYJB010243</v>
      </c>
    </row>
    <row r="687" spans="1:14" ht="12.75">
      <c r="A687" s="3" t="s">
        <v>71</v>
      </c>
      <c r="B687" s="2" t="s">
        <v>76</v>
      </c>
      <c r="C687" s="1" t="s">
        <v>538</v>
      </c>
      <c r="D687" s="1" t="s">
        <v>2058</v>
      </c>
      <c r="E687" s="1" t="s">
        <v>2059</v>
      </c>
      <c r="F687" s="1"/>
      <c r="G687" s="6" t="s">
        <v>68</v>
      </c>
      <c r="H687" s="1" t="s">
        <v>2065</v>
      </c>
      <c r="I687" s="1"/>
      <c r="J687" s="1"/>
      <c r="K687" s="1">
        <v>1787</v>
      </c>
      <c r="L687" s="1" t="s">
        <v>507</v>
      </c>
      <c r="M687" s="1" t="s">
        <v>2066</v>
      </c>
      <c r="N687" s="2" t="str">
        <f t="shared" si="10"/>
        <v>Anacamptis papilionacea  / Type :  non / Récolté par : Barou du Soleil  / ID : LYJB010270</v>
      </c>
    </row>
    <row r="688" spans="1:14" ht="12.75">
      <c r="A688" s="3" t="s">
        <v>71</v>
      </c>
      <c r="B688" s="2" t="s">
        <v>76</v>
      </c>
      <c r="C688" s="1" t="s">
        <v>538</v>
      </c>
      <c r="D688" s="1" t="s">
        <v>2058</v>
      </c>
      <c r="E688" s="1" t="s">
        <v>2059</v>
      </c>
      <c r="F688" s="1"/>
      <c r="G688" s="6" t="s">
        <v>68</v>
      </c>
      <c r="H688" s="1" t="s">
        <v>882</v>
      </c>
      <c r="I688" s="1"/>
      <c r="J688" s="1"/>
      <c r="K688" s="1">
        <v>1769</v>
      </c>
      <c r="L688" s="1" t="s">
        <v>262</v>
      </c>
      <c r="M688" s="1" t="s">
        <v>2067</v>
      </c>
      <c r="N688" s="2" t="str">
        <f t="shared" si="10"/>
        <v>Anacamptis papilionacea  / Type :  non / Récolté par : [Claret de la Tourrette]  / ID : LYJB010273</v>
      </c>
    </row>
    <row r="689" spans="1:14" ht="12.75">
      <c r="A689" s="3" t="s">
        <v>71</v>
      </c>
      <c r="B689" s="2" t="s">
        <v>78</v>
      </c>
      <c r="C689" s="1" t="s">
        <v>2068</v>
      </c>
      <c r="D689" s="1" t="s">
        <v>2069</v>
      </c>
      <c r="E689" s="1" t="s">
        <v>2070</v>
      </c>
      <c r="F689" s="1"/>
      <c r="G689" s="1" t="s">
        <v>2071</v>
      </c>
      <c r="H689" s="1" t="s">
        <v>479</v>
      </c>
      <c r="I689" s="1"/>
      <c r="J689" s="1">
        <v>4184</v>
      </c>
      <c r="K689" s="1">
        <v>2002</v>
      </c>
      <c r="L689" s="1" t="s">
        <v>480</v>
      </c>
      <c r="M689" s="1" t="s">
        <v>2072</v>
      </c>
      <c r="N689" s="2" t="str">
        <f t="shared" si="10"/>
        <v>Saurauia magentea  / Type :  Saurauia magentea Danet / Récolté par : Danet  / ID : LYJB010274</v>
      </c>
    </row>
    <row r="690" spans="1:14" ht="12.75">
      <c r="A690" s="3" t="s">
        <v>71</v>
      </c>
      <c r="B690" s="2" t="s">
        <v>78</v>
      </c>
      <c r="C690" s="1" t="s">
        <v>1377</v>
      </c>
      <c r="D690" s="1" t="s">
        <v>2073</v>
      </c>
      <c r="E690" s="1" t="s">
        <v>2074</v>
      </c>
      <c r="F690" s="1"/>
      <c r="G690" s="6" t="s">
        <v>68</v>
      </c>
      <c r="H690" s="1" t="s">
        <v>545</v>
      </c>
      <c r="I690" s="1" t="s">
        <v>1419</v>
      </c>
      <c r="J690" s="1"/>
      <c r="K690" s="1">
        <v>1768</v>
      </c>
      <c r="L690" s="1" t="s">
        <v>507</v>
      </c>
      <c r="M690" s="1" t="s">
        <v>2075</v>
      </c>
      <c r="N690" s="2" t="str">
        <f t="shared" si="10"/>
        <v>Veronica aphylla  / Type :  non / Récolté par : Claret de la Tourrette avec J.-J. Rousseau / ID : LYJB010352</v>
      </c>
    </row>
    <row r="691" spans="1:14" ht="12.75">
      <c r="A691" s="3" t="s">
        <v>71</v>
      </c>
      <c r="B691" s="2" t="s">
        <v>78</v>
      </c>
      <c r="C691" s="1" t="s">
        <v>2076</v>
      </c>
      <c r="D691" s="1" t="s">
        <v>2077</v>
      </c>
      <c r="E691" s="1" t="s">
        <v>2078</v>
      </c>
      <c r="F691" s="1"/>
      <c r="G691" s="6" t="s">
        <v>68</v>
      </c>
      <c r="H691" s="1" t="s">
        <v>2079</v>
      </c>
      <c r="I691" s="1"/>
      <c r="J691" s="1"/>
      <c r="K691" s="1">
        <v>1799</v>
      </c>
      <c r="L691" s="1" t="s">
        <v>507</v>
      </c>
      <c r="M691" s="1" t="s">
        <v>2080</v>
      </c>
      <c r="N691" s="2" t="str">
        <f t="shared" si="10"/>
        <v>Thymelaea passerina  / Type :  non / Récolté par : [Mouton-Fontenille]  / ID : LYJB010353</v>
      </c>
    </row>
    <row r="692" spans="1:14" ht="12.75">
      <c r="A692" s="3" t="s">
        <v>71</v>
      </c>
      <c r="B692" s="2" t="s">
        <v>78</v>
      </c>
      <c r="C692" s="1" t="s">
        <v>2076</v>
      </c>
      <c r="D692" s="1" t="s">
        <v>2077</v>
      </c>
      <c r="E692" s="1" t="s">
        <v>2078</v>
      </c>
      <c r="F692" s="1"/>
      <c r="G692" s="6" t="s">
        <v>68</v>
      </c>
      <c r="H692" s="1" t="s">
        <v>2081</v>
      </c>
      <c r="I692" s="1"/>
      <c r="J692" s="1"/>
      <c r="K692" s="1"/>
      <c r="L692" s="1" t="s">
        <v>507</v>
      </c>
      <c r="M692" s="1" t="s">
        <v>2082</v>
      </c>
      <c r="N692" s="2" t="str">
        <f t="shared" si="10"/>
        <v>Thymelaea passerina  / Type :  non / Récolté par : [Gilibert]  / ID : LYJB010354</v>
      </c>
    </row>
    <row r="693" spans="1:14" ht="12.75">
      <c r="A693" s="3" t="s">
        <v>71</v>
      </c>
      <c r="B693" s="2" t="s">
        <v>78</v>
      </c>
      <c r="C693" s="1" t="s">
        <v>2076</v>
      </c>
      <c r="D693" s="1" t="s">
        <v>2077</v>
      </c>
      <c r="E693" s="1" t="s">
        <v>2078</v>
      </c>
      <c r="F693" s="1"/>
      <c r="G693" s="6" t="s">
        <v>68</v>
      </c>
      <c r="H693" s="1" t="s">
        <v>551</v>
      </c>
      <c r="I693" s="1"/>
      <c r="J693" s="1"/>
      <c r="K693" s="1">
        <v>1770</v>
      </c>
      <c r="L693" s="1" t="s">
        <v>507</v>
      </c>
      <c r="M693" s="1" t="s">
        <v>2083</v>
      </c>
      <c r="N693" s="2" t="str">
        <f t="shared" si="10"/>
        <v>Thymelaea passerina  / Type :  non / Récolté par : Rousseau  / ID : LYJB010355</v>
      </c>
    </row>
    <row r="694" spans="1:14" ht="12.75">
      <c r="A694" s="3" t="s">
        <v>71</v>
      </c>
      <c r="B694" s="2" t="s">
        <v>78</v>
      </c>
      <c r="C694" s="1" t="s">
        <v>2076</v>
      </c>
      <c r="D694" s="1" t="s">
        <v>2077</v>
      </c>
      <c r="E694" s="1" t="s">
        <v>2078</v>
      </c>
      <c r="F694" s="1"/>
      <c r="G694" s="6" t="s">
        <v>68</v>
      </c>
      <c r="H694" s="1" t="s">
        <v>2081</v>
      </c>
      <c r="I694" s="1"/>
      <c r="J694" s="1"/>
      <c r="K694" s="1"/>
      <c r="L694" s="1" t="s">
        <v>507</v>
      </c>
      <c r="M694" s="1" t="s">
        <v>2084</v>
      </c>
      <c r="N694" s="2" t="str">
        <f t="shared" si="10"/>
        <v>Thymelaea passerina  / Type :  non / Récolté par : [Gilibert]  / ID : LYJB010356</v>
      </c>
    </row>
    <row r="695" spans="1:14" ht="12.75">
      <c r="A695" s="3" t="s">
        <v>71</v>
      </c>
      <c r="B695" s="2" t="s">
        <v>78</v>
      </c>
      <c r="C695" s="1" t="s">
        <v>1377</v>
      </c>
      <c r="D695" s="1" t="s">
        <v>2085</v>
      </c>
      <c r="E695" s="1" t="s">
        <v>2086</v>
      </c>
      <c r="F695" s="1"/>
      <c r="G695" s="6" t="s">
        <v>68</v>
      </c>
      <c r="H695" s="1" t="s">
        <v>2079</v>
      </c>
      <c r="I695" s="1"/>
      <c r="J695" s="1"/>
      <c r="K695" s="1">
        <v>1799</v>
      </c>
      <c r="L695" s="1" t="s">
        <v>507</v>
      </c>
      <c r="M695" s="1" t="s">
        <v>2087</v>
      </c>
      <c r="N695" s="2" t="str">
        <f t="shared" si="10"/>
        <v>Plantago coronopus  / Type :  non / Récolté par : [Mouton-Fontenille]  / ID : LYJB010357</v>
      </c>
    </row>
    <row r="696" spans="1:14" ht="12.75">
      <c r="A696" s="3" t="s">
        <v>71</v>
      </c>
      <c r="B696" s="2" t="s">
        <v>78</v>
      </c>
      <c r="C696" s="1" t="s">
        <v>1377</v>
      </c>
      <c r="D696" s="1" t="s">
        <v>2085</v>
      </c>
      <c r="E696" s="1" t="s">
        <v>2088</v>
      </c>
      <c r="F696" s="1" t="s">
        <v>1109</v>
      </c>
      <c r="G696" s="6" t="s">
        <v>68</v>
      </c>
      <c r="H696" s="1" t="s">
        <v>1942</v>
      </c>
      <c r="I696" s="1"/>
      <c r="J696" s="1"/>
      <c r="K696" s="1">
        <v>1869</v>
      </c>
      <c r="L696" s="1" t="s">
        <v>507</v>
      </c>
      <c r="M696" s="1" t="s">
        <v>2089</v>
      </c>
      <c r="N696" s="2" t="str">
        <f t="shared" si="10"/>
        <v>Plantago major intermedia / Type :  non / Récolté par : [Cusin]  / ID : LYJB010358</v>
      </c>
    </row>
    <row r="697" spans="1:14" ht="12.75">
      <c r="A697" s="3" t="s">
        <v>71</v>
      </c>
      <c r="B697" s="2" t="s">
        <v>78</v>
      </c>
      <c r="C697" s="1" t="s">
        <v>1377</v>
      </c>
      <c r="D697" s="1" t="s">
        <v>2085</v>
      </c>
      <c r="E697" s="1" t="s">
        <v>362</v>
      </c>
      <c r="F697" s="1"/>
      <c r="G697" s="6" t="s">
        <v>68</v>
      </c>
      <c r="H697" s="1" t="s">
        <v>2081</v>
      </c>
      <c r="I697" s="1"/>
      <c r="J697" s="1"/>
      <c r="K697" s="1"/>
      <c r="L697" s="1" t="s">
        <v>507</v>
      </c>
      <c r="M697" s="1" t="s">
        <v>2090</v>
      </c>
      <c r="N697" s="2" t="str">
        <f t="shared" si="10"/>
        <v>Plantago maritima  / Type :  non / Récolté par : [Gilibert]  / ID : LYJB010361</v>
      </c>
    </row>
    <row r="698" spans="1:14" ht="12.75">
      <c r="A698" s="3" t="s">
        <v>71</v>
      </c>
      <c r="B698" s="2" t="s">
        <v>78</v>
      </c>
      <c r="C698" s="1" t="s">
        <v>566</v>
      </c>
      <c r="D698" s="1" t="s">
        <v>2091</v>
      </c>
      <c r="E698" s="1" t="s">
        <v>886</v>
      </c>
      <c r="F698" s="1" t="s">
        <v>886</v>
      </c>
      <c r="G698" s="6" t="s">
        <v>68</v>
      </c>
      <c r="H698" s="1" t="s">
        <v>2081</v>
      </c>
      <c r="I698" s="1"/>
      <c r="J698" s="1"/>
      <c r="K698" s="1"/>
      <c r="L698" s="1" t="s">
        <v>507</v>
      </c>
      <c r="M698" s="1" t="s">
        <v>2092</v>
      </c>
      <c r="N698" s="2" t="str">
        <f t="shared" si="10"/>
        <v>Seseli montanum montanum / Type :  non / Récolté par : [Gilibert]  / ID : LYJB010362</v>
      </c>
    </row>
    <row r="699" spans="1:14" ht="12.75">
      <c r="A699" s="3" t="s">
        <v>71</v>
      </c>
      <c r="B699" s="2" t="s">
        <v>78</v>
      </c>
      <c r="C699" s="1" t="s">
        <v>566</v>
      </c>
      <c r="D699" s="1" t="s">
        <v>2093</v>
      </c>
      <c r="E699" s="1" t="s">
        <v>839</v>
      </c>
      <c r="F699" s="1"/>
      <c r="G699" s="6" t="s">
        <v>68</v>
      </c>
      <c r="H699" s="1" t="s">
        <v>1672</v>
      </c>
      <c r="I699" s="1"/>
      <c r="J699" s="1"/>
      <c r="K699" s="1"/>
      <c r="L699" s="1" t="s">
        <v>507</v>
      </c>
      <c r="M699" s="1" t="s">
        <v>2094</v>
      </c>
      <c r="N699" s="2" t="str">
        <f t="shared" si="10"/>
        <v>Scandix australis  / Type :  non / Récolté par : Gouan  / ID : LYJB010363</v>
      </c>
    </row>
    <row r="700" spans="1:14" ht="12.75">
      <c r="A700" s="3" t="s">
        <v>71</v>
      </c>
      <c r="B700" s="2" t="s">
        <v>78</v>
      </c>
      <c r="C700" s="1" t="s">
        <v>632</v>
      </c>
      <c r="D700" s="1" t="s">
        <v>2095</v>
      </c>
      <c r="E700" s="1" t="s">
        <v>2096</v>
      </c>
      <c r="F700" s="1"/>
      <c r="G700" s="1" t="s">
        <v>2097</v>
      </c>
      <c r="H700" s="1" t="s">
        <v>506</v>
      </c>
      <c r="I700" s="1"/>
      <c r="J700" s="1"/>
      <c r="K700" s="1">
        <v>1851</v>
      </c>
      <c r="L700" s="1" t="s">
        <v>507</v>
      </c>
      <c r="M700" s="1" t="s">
        <v>2098</v>
      </c>
      <c r="N700" s="2" t="str">
        <f t="shared" si="10"/>
        <v>Microthlaspi perfoliatum  / Type :  Thlaspi erraticum Jord. / Récolté par : Jordan  / ID : LYJB010364</v>
      </c>
    </row>
    <row r="701" spans="1:14" ht="12.75">
      <c r="A701" s="3" t="s">
        <v>71</v>
      </c>
      <c r="B701" s="2" t="s">
        <v>78</v>
      </c>
      <c r="C701" s="1" t="s">
        <v>632</v>
      </c>
      <c r="D701" s="1" t="s">
        <v>1936</v>
      </c>
      <c r="E701" s="1" t="s">
        <v>2099</v>
      </c>
      <c r="F701" s="1"/>
      <c r="G701" s="1" t="s">
        <v>2100</v>
      </c>
      <c r="H701" s="1" t="s">
        <v>506</v>
      </c>
      <c r="I701" s="1"/>
      <c r="J701" s="1"/>
      <c r="K701" s="1"/>
      <c r="L701" s="1" t="s">
        <v>507</v>
      </c>
      <c r="M701" s="1" t="s">
        <v>2101</v>
      </c>
      <c r="N701" s="2" t="str">
        <f t="shared" si="10"/>
        <v>Noccaea brachypetala  / Type :  Thlaspi brachypetalum Jord. / Récolté par : Jordan  / ID : LYJB010365</v>
      </c>
    </row>
    <row r="702" spans="1:14" ht="12.75">
      <c r="A702" s="3" t="s">
        <v>71</v>
      </c>
      <c r="B702" s="2" t="s">
        <v>78</v>
      </c>
      <c r="C702" s="1" t="s">
        <v>632</v>
      </c>
      <c r="D702" s="1" t="s">
        <v>1936</v>
      </c>
      <c r="E702" s="1" t="s">
        <v>1937</v>
      </c>
      <c r="F702" s="1" t="s">
        <v>1937</v>
      </c>
      <c r="G702" s="1" t="s">
        <v>2102</v>
      </c>
      <c r="H702" s="1" t="s">
        <v>506</v>
      </c>
      <c r="I702" s="1"/>
      <c r="J702" s="1"/>
      <c r="K702" s="1"/>
      <c r="L702" s="1" t="s">
        <v>507</v>
      </c>
      <c r="M702" s="1" t="s">
        <v>2103</v>
      </c>
      <c r="N702" s="2" t="str">
        <f t="shared" si="10"/>
        <v>Noccaea caerulescens caerulescens / Type :  Thlaspi sylvestre Jord. / Récolté par : Jordan  / ID : LYJB010366</v>
      </c>
    </row>
    <row r="703" spans="1:14" ht="12.75">
      <c r="A703" s="3" t="s">
        <v>71</v>
      </c>
      <c r="B703" s="2" t="s">
        <v>78</v>
      </c>
      <c r="C703" s="1" t="s">
        <v>632</v>
      </c>
      <c r="D703" s="1" t="s">
        <v>1936</v>
      </c>
      <c r="E703" s="1" t="s">
        <v>1937</v>
      </c>
      <c r="F703" s="1" t="s">
        <v>1937</v>
      </c>
      <c r="G703" s="1" t="s">
        <v>2102</v>
      </c>
      <c r="H703" s="1" t="s">
        <v>506</v>
      </c>
      <c r="I703" s="1"/>
      <c r="J703" s="1"/>
      <c r="K703" s="1"/>
      <c r="L703" s="1" t="s">
        <v>507</v>
      </c>
      <c r="M703" s="1" t="s">
        <v>2104</v>
      </c>
      <c r="N703" s="2" t="str">
        <f t="shared" si="10"/>
        <v>Noccaea caerulescens caerulescens / Type :  Thlaspi sylvestre Jord. / Récolté par : Jordan  / ID : LYJB010367</v>
      </c>
    </row>
    <row r="704" spans="1:14" ht="12.75">
      <c r="A704" s="3" t="s">
        <v>71</v>
      </c>
      <c r="B704" s="2" t="s">
        <v>78</v>
      </c>
      <c r="C704" s="1" t="s">
        <v>230</v>
      </c>
      <c r="D704" s="1" t="s">
        <v>2105</v>
      </c>
      <c r="E704" s="1" t="s">
        <v>724</v>
      </c>
      <c r="F704" s="1"/>
      <c r="G704" s="6" t="s">
        <v>68</v>
      </c>
      <c r="H704" s="1" t="s">
        <v>1145</v>
      </c>
      <c r="I704" s="1"/>
      <c r="J704" s="1"/>
      <c r="K704" s="1">
        <v>1776</v>
      </c>
      <c r="L704" s="6" t="s">
        <v>1146</v>
      </c>
      <c r="M704" s="1" t="s">
        <v>2106</v>
      </c>
      <c r="N704" s="2" t="str">
        <f t="shared" si="10"/>
        <v>Orobanche sp.  / Type :  non / Récolté par : Thunberg  / ID : LYJB010368</v>
      </c>
    </row>
    <row r="705" spans="1:14" ht="12.75">
      <c r="A705" s="3" t="s">
        <v>71</v>
      </c>
      <c r="B705" s="2" t="s">
        <v>78</v>
      </c>
      <c r="C705" s="1" t="s">
        <v>1695</v>
      </c>
      <c r="D705" s="1" t="s">
        <v>1696</v>
      </c>
      <c r="E705" s="1" t="s">
        <v>2107</v>
      </c>
      <c r="F705" s="1"/>
      <c r="G705" s="1" t="s">
        <v>2108</v>
      </c>
      <c r="H705" s="1" t="s">
        <v>1123</v>
      </c>
      <c r="I705" s="1"/>
      <c r="J705" s="1"/>
      <c r="K705" s="1">
        <v>1781</v>
      </c>
      <c r="L705" s="1" t="s">
        <v>1124</v>
      </c>
      <c r="M705" s="1" t="s">
        <v>2109</v>
      </c>
      <c r="N705" s="2" t="str">
        <f aca="true" t="shared" si="11" ref="N705:N769">D705&amp;" "&amp;E705&amp;" "&amp;F705&amp;" / Type : "&amp;" "&amp;G705&amp;" / Récolté par : "&amp;H705&amp;" "&amp;I705&amp;" / ID : "&amp;M705</f>
        <v>Solanum multifidum  / Type :  Solanum multifidum Lam. / Récolté par : Dombey  / ID : LYJB010369</v>
      </c>
    </row>
    <row r="706" spans="1:14" ht="12.75">
      <c r="A706" s="3" t="s">
        <v>71</v>
      </c>
      <c r="B706" s="2" t="s">
        <v>78</v>
      </c>
      <c r="C706" s="1" t="s">
        <v>1695</v>
      </c>
      <c r="D706" s="1" t="s">
        <v>2110</v>
      </c>
      <c r="E706" s="1" t="s">
        <v>2111</v>
      </c>
      <c r="F706" s="1"/>
      <c r="G706" s="6" t="s">
        <v>68</v>
      </c>
      <c r="H706" s="1" t="s">
        <v>1123</v>
      </c>
      <c r="I706" s="1"/>
      <c r="J706" s="1"/>
      <c r="K706" s="1">
        <v>1781</v>
      </c>
      <c r="L706" s="1" t="s">
        <v>1124</v>
      </c>
      <c r="M706" s="1" t="s">
        <v>2112</v>
      </c>
      <c r="N706" s="2" t="str">
        <f t="shared" si="11"/>
        <v>Brugmansia arborea  / Type :  non / Récolté par : Dombey  / ID : LYJB010370</v>
      </c>
    </row>
    <row r="707" spans="1:14" ht="12.75">
      <c r="A707" s="3" t="s">
        <v>71</v>
      </c>
      <c r="B707" s="2" t="s">
        <v>78</v>
      </c>
      <c r="C707" s="1" t="s">
        <v>1695</v>
      </c>
      <c r="D707" s="1" t="s">
        <v>2113</v>
      </c>
      <c r="E707" s="1" t="s">
        <v>2114</v>
      </c>
      <c r="F707" s="1"/>
      <c r="G707" s="1" t="s">
        <v>2115</v>
      </c>
      <c r="H707" s="1" t="s">
        <v>1123</v>
      </c>
      <c r="I707" s="1"/>
      <c r="J707" s="1"/>
      <c r="K707" s="1">
        <v>1781</v>
      </c>
      <c r="L707" s="1" t="s">
        <v>1124</v>
      </c>
      <c r="M707" s="1" t="s">
        <v>2116</v>
      </c>
      <c r="N707" s="2" t="str">
        <f t="shared" si="11"/>
        <v>Exodeconus prostratus  / Type :  Physalis prostrata L'Hér. / Récolté par : Dombey  / ID : LYJB010374</v>
      </c>
    </row>
    <row r="708" spans="1:14" ht="12.75">
      <c r="A708" s="3" t="s">
        <v>71</v>
      </c>
      <c r="B708" s="2" t="s">
        <v>78</v>
      </c>
      <c r="C708" s="1" t="s">
        <v>1695</v>
      </c>
      <c r="D708" s="1" t="s">
        <v>155</v>
      </c>
      <c r="E708" s="1" t="s">
        <v>175</v>
      </c>
      <c r="F708" s="1"/>
      <c r="G708" s="6" t="s">
        <v>68</v>
      </c>
      <c r="H708" s="1" t="s">
        <v>1123</v>
      </c>
      <c r="I708" s="1"/>
      <c r="J708" s="1"/>
      <c r="K708" s="1">
        <v>1781</v>
      </c>
      <c r="L708" s="1" t="s">
        <v>1124</v>
      </c>
      <c r="M708" s="1" t="s">
        <v>2117</v>
      </c>
      <c r="N708" s="2" t="str">
        <f t="shared" si="11"/>
        <v>Nicotiana glutinosa  / Type :  non / Récolté par : Dombey  / ID : LYJB010375</v>
      </c>
    </row>
    <row r="709" spans="1:14" ht="12.75">
      <c r="A709" s="3" t="s">
        <v>71</v>
      </c>
      <c r="B709" s="2" t="s">
        <v>78</v>
      </c>
      <c r="C709" s="1" t="s">
        <v>1695</v>
      </c>
      <c r="D709" s="1" t="s">
        <v>1696</v>
      </c>
      <c r="E709" s="1" t="s">
        <v>886</v>
      </c>
      <c r="F709" s="1"/>
      <c r="G709" s="6" t="s">
        <v>68</v>
      </c>
      <c r="H709" s="1" t="s">
        <v>1123</v>
      </c>
      <c r="I709" s="1"/>
      <c r="J709" s="1"/>
      <c r="K709" s="1">
        <v>1781</v>
      </c>
      <c r="L709" s="1" t="s">
        <v>1124</v>
      </c>
      <c r="M709" s="1" t="s">
        <v>2118</v>
      </c>
      <c r="N709" s="2" t="str">
        <f t="shared" si="11"/>
        <v>Solanum montanum  / Type :  non / Récolté par : Dombey  / ID : LYJB010376</v>
      </c>
    </row>
    <row r="710" spans="1:14" ht="12.75">
      <c r="A710" s="3" t="s">
        <v>71</v>
      </c>
      <c r="B710" s="2" t="s">
        <v>78</v>
      </c>
      <c r="C710" s="1" t="s">
        <v>1695</v>
      </c>
      <c r="D710" s="1" t="s">
        <v>1696</v>
      </c>
      <c r="E710" s="1" t="s">
        <v>2119</v>
      </c>
      <c r="F710" s="1"/>
      <c r="G710" s="6" t="s">
        <v>68</v>
      </c>
      <c r="H710" s="1" t="s">
        <v>2120</v>
      </c>
      <c r="I710" s="1"/>
      <c r="J710" s="1"/>
      <c r="K710" s="1">
        <v>1771</v>
      </c>
      <c r="L710" s="1" t="s">
        <v>1862</v>
      </c>
      <c r="M710" s="1" t="s">
        <v>2121</v>
      </c>
      <c r="N710" s="2" t="str">
        <f t="shared" si="11"/>
        <v>Solanum peruvianum  / Type :  non / Récolté par : Jussieu  / ID : LYJB010378</v>
      </c>
    </row>
    <row r="711" spans="1:14" ht="12.75">
      <c r="A711" s="3" t="s">
        <v>71</v>
      </c>
      <c r="B711" s="2" t="s">
        <v>78</v>
      </c>
      <c r="C711" s="1" t="s">
        <v>1610</v>
      </c>
      <c r="D711" s="1" t="s">
        <v>2122</v>
      </c>
      <c r="E711" s="1" t="s">
        <v>2123</v>
      </c>
      <c r="F711" s="1"/>
      <c r="G711" s="6" t="s">
        <v>68</v>
      </c>
      <c r="H711" s="1" t="s">
        <v>2124</v>
      </c>
      <c r="I711" s="1"/>
      <c r="J711" s="1"/>
      <c r="K711" s="1">
        <v>1840</v>
      </c>
      <c r="L711" s="1" t="s">
        <v>1862</v>
      </c>
      <c r="M711" s="1" t="s">
        <v>2125</v>
      </c>
      <c r="N711" s="2" t="str">
        <f t="shared" si="11"/>
        <v>Chenopodium quinoa  / Type :  non / Récolté par : Evesque  / ID : LYJB010379</v>
      </c>
    </row>
    <row r="712" spans="1:14" ht="12.75">
      <c r="A712" s="3" t="s">
        <v>71</v>
      </c>
      <c r="B712" s="2" t="s">
        <v>78</v>
      </c>
      <c r="C712" s="1" t="s">
        <v>1610</v>
      </c>
      <c r="D712" s="1" t="s">
        <v>2122</v>
      </c>
      <c r="E712" s="1" t="s">
        <v>2123</v>
      </c>
      <c r="F712" s="1"/>
      <c r="G712" s="6" t="s">
        <v>68</v>
      </c>
      <c r="H712" s="1" t="s">
        <v>2126</v>
      </c>
      <c r="I712" s="1"/>
      <c r="J712" s="1"/>
      <c r="K712" s="1">
        <v>1830</v>
      </c>
      <c r="L712" s="1" t="s">
        <v>1862</v>
      </c>
      <c r="M712" s="1" t="s">
        <v>2127</v>
      </c>
      <c r="N712" s="2" t="str">
        <f t="shared" si="11"/>
        <v>Chenopodium quinoa  / Type :  non / Récolté par : Moquin-Tandon  / ID : LYJB010384</v>
      </c>
    </row>
    <row r="713" spans="1:14" ht="12.75">
      <c r="A713" s="3" t="s">
        <v>71</v>
      </c>
      <c r="B713" s="2" t="s">
        <v>78</v>
      </c>
      <c r="C713" s="1" t="s">
        <v>1425</v>
      </c>
      <c r="D713" s="1" t="s">
        <v>2169</v>
      </c>
      <c r="E713" s="1" t="s">
        <v>2170</v>
      </c>
      <c r="F713" s="1"/>
      <c r="G713" s="6" t="s">
        <v>68</v>
      </c>
      <c r="H713" s="1" t="s">
        <v>2171</v>
      </c>
      <c r="I713" s="1"/>
      <c r="J713" s="1"/>
      <c r="K713" s="1">
        <v>1861</v>
      </c>
      <c r="L713" s="1" t="s">
        <v>507</v>
      </c>
      <c r="M713" s="1" t="s">
        <v>2172</v>
      </c>
      <c r="N713" s="2" t="str">
        <f t="shared" si="11"/>
        <v>Succisella inflexa  / Type :  non / Récolté par : [Rollet]  / ID : LYJB000677</v>
      </c>
    </row>
    <row r="714" spans="1:14" ht="12.75">
      <c r="A714" s="3" t="s">
        <v>71</v>
      </c>
      <c r="B714" s="2" t="s">
        <v>78</v>
      </c>
      <c r="C714" s="1" t="s">
        <v>982</v>
      </c>
      <c r="D714" s="1" t="s">
        <v>1015</v>
      </c>
      <c r="E714" s="1" t="s">
        <v>2173</v>
      </c>
      <c r="F714" s="1"/>
      <c r="G714" s="1" t="s">
        <v>2174</v>
      </c>
      <c r="H714" s="1" t="s">
        <v>672</v>
      </c>
      <c r="I714" s="1"/>
      <c r="J714" s="1">
        <v>1030</v>
      </c>
      <c r="K714" s="1"/>
      <c r="L714" s="1" t="s">
        <v>529</v>
      </c>
      <c r="M714" s="1" t="s">
        <v>2175</v>
      </c>
      <c r="N714" s="2" t="str">
        <f>D714&amp;" "&amp;E714&amp;" "&amp;F714&amp;" / Type : "&amp;" "&amp;G714&amp;" / Récolté par : "&amp;H714&amp;" "&amp;I714&amp;" / ID : "&amp;M714</f>
        <v>Myrcia retorta  / Type :  Myrcia itambensis O.Berg / Récolté par : Sellow  / ID : LYJB001423</v>
      </c>
    </row>
    <row r="715" spans="1:14" ht="12.75">
      <c r="A715" s="3" t="s">
        <v>71</v>
      </c>
      <c r="B715" s="2" t="s">
        <v>78</v>
      </c>
      <c r="C715" s="1" t="s">
        <v>1113</v>
      </c>
      <c r="D715" s="1" t="s">
        <v>1114</v>
      </c>
      <c r="E715" s="1" t="s">
        <v>1115</v>
      </c>
      <c r="F715" s="1"/>
      <c r="G715" s="6" t="s">
        <v>68</v>
      </c>
      <c r="H715" s="1" t="s">
        <v>1615</v>
      </c>
      <c r="I715" s="1"/>
      <c r="J715" s="1"/>
      <c r="K715" s="1">
        <v>1790</v>
      </c>
      <c r="L715" s="1" t="s">
        <v>507</v>
      </c>
      <c r="M715" s="1" t="s">
        <v>2176</v>
      </c>
      <c r="N715" s="2" t="str">
        <f t="shared" si="11"/>
        <v>Gentiana acaulis  / Type :  non / Récolté par : Lapeyrouse  / ID : LYJB001521</v>
      </c>
    </row>
    <row r="716" spans="1:14" ht="12.75">
      <c r="A716" s="7" t="s">
        <v>71</v>
      </c>
      <c r="B716" s="2" t="s">
        <v>78</v>
      </c>
      <c r="C716" s="1" t="s">
        <v>566</v>
      </c>
      <c r="D716" s="1" t="s">
        <v>2177</v>
      </c>
      <c r="E716" s="1" t="s">
        <v>2178</v>
      </c>
      <c r="F716" s="1" t="s">
        <v>2178</v>
      </c>
      <c r="G716" s="6" t="s">
        <v>68</v>
      </c>
      <c r="H716" s="1" t="s">
        <v>167</v>
      </c>
      <c r="I716" s="1"/>
      <c r="J716" s="1"/>
      <c r="K716" s="1">
        <v>1807</v>
      </c>
      <c r="L716" s="1" t="s">
        <v>507</v>
      </c>
      <c r="M716" s="1" t="s">
        <v>2179</v>
      </c>
      <c r="N716" s="2" t="str">
        <f t="shared" si="11"/>
        <v>Helosciadium nodiflorum nodiflorum / Type :  non / Récolté par : [Foudras]  / ID : LYJB002736</v>
      </c>
    </row>
    <row r="717" spans="1:14" ht="12.75">
      <c r="A717" s="3" t="s">
        <v>71</v>
      </c>
      <c r="B717" s="2" t="s">
        <v>78</v>
      </c>
      <c r="C717" s="1" t="s">
        <v>566</v>
      </c>
      <c r="D717" s="1" t="s">
        <v>2091</v>
      </c>
      <c r="E717" s="1" t="s">
        <v>886</v>
      </c>
      <c r="F717" s="1" t="s">
        <v>2180</v>
      </c>
      <c r="G717" s="6" t="s">
        <v>68</v>
      </c>
      <c r="H717" s="1"/>
      <c r="I717" s="1"/>
      <c r="J717" s="1"/>
      <c r="K717" s="1">
        <v>1840</v>
      </c>
      <c r="L717" s="1" t="s">
        <v>507</v>
      </c>
      <c r="M717" s="1" t="s">
        <v>2181</v>
      </c>
      <c r="N717" s="2" t="str">
        <f t="shared" si="11"/>
        <v>Seseli montanum nanum / Type :  non / Récolté par :   / ID : LYJB002838</v>
      </c>
    </row>
    <row r="718" spans="1:14" ht="12.75">
      <c r="A718" s="3" t="s">
        <v>71</v>
      </c>
      <c r="B718" s="2" t="s">
        <v>78</v>
      </c>
      <c r="C718" s="1" t="s">
        <v>1425</v>
      </c>
      <c r="D718" s="1" t="s">
        <v>1667</v>
      </c>
      <c r="E718" s="1" t="s">
        <v>644</v>
      </c>
      <c r="F718" s="1"/>
      <c r="G718" s="6" t="s">
        <v>68</v>
      </c>
      <c r="H718" s="1" t="s">
        <v>2182</v>
      </c>
      <c r="I718" s="1"/>
      <c r="J718" s="1"/>
      <c r="K718" s="1">
        <v>1810</v>
      </c>
      <c r="L718" s="1" t="s">
        <v>507</v>
      </c>
      <c r="M718" s="1" t="s">
        <v>2183</v>
      </c>
      <c r="N718" s="2" t="str">
        <f t="shared" si="11"/>
        <v>Valeriana dioica  / Type :  non / Récolté par : [Balbis]  / ID : LYJB003206</v>
      </c>
    </row>
    <row r="719" spans="1:14" ht="12.75">
      <c r="A719" s="3" t="s">
        <v>71</v>
      </c>
      <c r="B719" s="2" t="s">
        <v>78</v>
      </c>
      <c r="C719" s="1" t="s">
        <v>2184</v>
      </c>
      <c r="D719" s="1" t="s">
        <v>2185</v>
      </c>
      <c r="E719" s="1" t="s">
        <v>2186</v>
      </c>
      <c r="F719" s="1"/>
      <c r="G719" s="6" t="s">
        <v>68</v>
      </c>
      <c r="H719" s="1" t="s">
        <v>479</v>
      </c>
      <c r="I719" s="1"/>
      <c r="J719" s="1"/>
      <c r="K719" s="1">
        <v>2008</v>
      </c>
      <c r="L719" s="1" t="s">
        <v>1862</v>
      </c>
      <c r="M719" s="1" t="s">
        <v>2187</v>
      </c>
      <c r="N719" s="2" t="str">
        <f t="shared" si="11"/>
        <v>Begonia henrilaportei  / Type :  non / Récolté par : Danet  / ID : LYJB004643</v>
      </c>
    </row>
    <row r="720" spans="1:14" ht="12.75">
      <c r="A720" s="3" t="s">
        <v>71</v>
      </c>
      <c r="B720" s="2" t="s">
        <v>78</v>
      </c>
      <c r="C720" s="1" t="s">
        <v>1489</v>
      </c>
      <c r="D720" s="1" t="s">
        <v>1490</v>
      </c>
      <c r="E720" s="1" t="s">
        <v>2188</v>
      </c>
      <c r="F720" s="1"/>
      <c r="G720" s="1" t="s">
        <v>2189</v>
      </c>
      <c r="H720" s="1" t="s">
        <v>2190</v>
      </c>
      <c r="I720" s="1"/>
      <c r="J720" s="1">
        <v>48</v>
      </c>
      <c r="K720" s="1"/>
      <c r="L720" s="1" t="s">
        <v>666</v>
      </c>
      <c r="M720" s="1" t="s">
        <v>2191</v>
      </c>
      <c r="N720" s="2" t="str">
        <f t="shared" si="11"/>
        <v>Passiflora kapiriensis  / Type :  Passiflora kapiriensis Rome &amp; Coppens / Récolté par : Rome  / ID : LYJB005131</v>
      </c>
    </row>
    <row r="721" spans="1:14" ht="12.75">
      <c r="A721" s="3" t="s">
        <v>71</v>
      </c>
      <c r="B721" s="2" t="s">
        <v>78</v>
      </c>
      <c r="C721" s="1" t="s">
        <v>475</v>
      </c>
      <c r="D721" s="1" t="s">
        <v>476</v>
      </c>
      <c r="E721" s="1" t="s">
        <v>2192</v>
      </c>
      <c r="F721" s="1"/>
      <c r="G721" s="6" t="s">
        <v>68</v>
      </c>
      <c r="H721" s="1" t="s">
        <v>1896</v>
      </c>
      <c r="I721" s="1"/>
      <c r="J721" s="1"/>
      <c r="K721" s="1">
        <v>1817</v>
      </c>
      <c r="L721" s="1"/>
      <c r="M721" s="1" t="s">
        <v>2193</v>
      </c>
      <c r="N721" s="2" t="str">
        <f t="shared" si="11"/>
        <v>Potentilla tabernaemontani  / Type :  non / Récolté par : de Candolle  / ID : LYJB008855</v>
      </c>
    </row>
    <row r="722" spans="1:14" ht="12.75">
      <c r="A722" s="3" t="s">
        <v>71</v>
      </c>
      <c r="B722" s="2" t="s">
        <v>78</v>
      </c>
      <c r="C722" s="1" t="s">
        <v>475</v>
      </c>
      <c r="D722" s="1" t="s">
        <v>476</v>
      </c>
      <c r="E722" s="1" t="s">
        <v>91</v>
      </c>
      <c r="F722" s="1"/>
      <c r="G722" s="6" t="s">
        <v>68</v>
      </c>
      <c r="H722" s="1" t="s">
        <v>1896</v>
      </c>
      <c r="I722" s="1"/>
      <c r="J722" s="1"/>
      <c r="K722" s="1">
        <v>1817</v>
      </c>
      <c r="L722" s="1"/>
      <c r="M722" s="1" t="s">
        <v>2194</v>
      </c>
      <c r="N722" s="2" t="str">
        <f t="shared" si="11"/>
        <v>Potentilla nivalis  / Type :  non / Récolté par : de Candolle  / ID : LYJB008856</v>
      </c>
    </row>
    <row r="723" spans="1:14" ht="12.75">
      <c r="A723" s="3" t="s">
        <v>71</v>
      </c>
      <c r="B723" s="2" t="s">
        <v>78</v>
      </c>
      <c r="C723" s="1" t="s">
        <v>475</v>
      </c>
      <c r="D723" s="1" t="s">
        <v>1931</v>
      </c>
      <c r="E723" s="1" t="s">
        <v>2195</v>
      </c>
      <c r="F723" s="1"/>
      <c r="G723" s="6" t="s">
        <v>68</v>
      </c>
      <c r="H723" s="1" t="s">
        <v>2196</v>
      </c>
      <c r="I723" s="1"/>
      <c r="J723" s="1"/>
      <c r="K723" s="1">
        <v>1831</v>
      </c>
      <c r="L723" s="1" t="s">
        <v>1862</v>
      </c>
      <c r="M723" s="1" t="s">
        <v>2197</v>
      </c>
      <c r="N723" s="2" t="str">
        <f t="shared" si="11"/>
        <v>Rosa majalis  / Type :  non / Récolté par : Madiot  / ID : LYJB009013</v>
      </c>
    </row>
    <row r="724" spans="1:14" ht="12.75">
      <c r="A724" s="3" t="s">
        <v>71</v>
      </c>
      <c r="B724" s="2" t="s">
        <v>78</v>
      </c>
      <c r="C724" s="1" t="s">
        <v>609</v>
      </c>
      <c r="D724" s="1" t="s">
        <v>610</v>
      </c>
      <c r="E724" s="1" t="s">
        <v>191</v>
      </c>
      <c r="F724" s="1"/>
      <c r="G724" s="6" t="s">
        <v>68</v>
      </c>
      <c r="H724" s="1"/>
      <c r="I724" s="1"/>
      <c r="J724" s="1"/>
      <c r="K724" s="1">
        <v>1841</v>
      </c>
      <c r="L724" s="1" t="s">
        <v>507</v>
      </c>
      <c r="M724" s="1" t="s">
        <v>2198</v>
      </c>
      <c r="N724" s="2" t="str">
        <f t="shared" si="11"/>
        <v>Utricularia minor  / Type :  non / Récolté par :   / ID : LYJB010351</v>
      </c>
    </row>
    <row r="725" spans="1:14" ht="12.75">
      <c r="A725" s="3" t="s">
        <v>71</v>
      </c>
      <c r="B725" s="2" t="s">
        <v>78</v>
      </c>
      <c r="C725" s="1" t="s">
        <v>455</v>
      </c>
      <c r="D725" s="1" t="s">
        <v>777</v>
      </c>
      <c r="E725" s="1" t="s">
        <v>724</v>
      </c>
      <c r="F725" s="1"/>
      <c r="G725" s="6" t="s">
        <v>68</v>
      </c>
      <c r="H725" s="1" t="s">
        <v>1145</v>
      </c>
      <c r="I725" s="1"/>
      <c r="J725" s="1"/>
      <c r="K725" s="1">
        <v>1776</v>
      </c>
      <c r="L725" s="1" t="s">
        <v>1146</v>
      </c>
      <c r="M725" s="1" t="s">
        <v>2199</v>
      </c>
      <c r="N725" s="2" t="str">
        <f t="shared" si="11"/>
        <v>INCONNU sp.  / Type :  non / Récolté par : Thunberg  / ID : LYJB010414</v>
      </c>
    </row>
    <row r="726" spans="1:14" ht="12.75">
      <c r="A726" s="3" t="s">
        <v>71</v>
      </c>
      <c r="B726" s="2" t="s">
        <v>78</v>
      </c>
      <c r="C726" s="1" t="s">
        <v>598</v>
      </c>
      <c r="D726" s="1" t="s">
        <v>2200</v>
      </c>
      <c r="E726" s="1" t="s">
        <v>724</v>
      </c>
      <c r="F726" s="1"/>
      <c r="G726" s="6" t="s">
        <v>68</v>
      </c>
      <c r="H726" s="1" t="s">
        <v>1145</v>
      </c>
      <c r="I726" s="1"/>
      <c r="J726" s="1"/>
      <c r="K726" s="1">
        <v>1776</v>
      </c>
      <c r="L726" s="1" t="s">
        <v>1146</v>
      </c>
      <c r="M726" s="1" t="s">
        <v>2201</v>
      </c>
      <c r="N726" s="2" t="str">
        <f t="shared" si="11"/>
        <v>Olea sp.  / Type :  non / Récolté par : Thunberg  / ID : LYJB010415</v>
      </c>
    </row>
    <row r="727" spans="1:14" ht="12.75">
      <c r="A727" s="3" t="s">
        <v>71</v>
      </c>
      <c r="B727" s="2" t="s">
        <v>78</v>
      </c>
      <c r="C727" s="1" t="s">
        <v>2184</v>
      </c>
      <c r="D727" s="1" t="s">
        <v>2185</v>
      </c>
      <c r="E727" s="1" t="s">
        <v>2186</v>
      </c>
      <c r="F727" s="1"/>
      <c r="G727" s="1" t="s">
        <v>2202</v>
      </c>
      <c r="H727" s="1" t="s">
        <v>581</v>
      </c>
      <c r="I727" s="1"/>
      <c r="J727" s="1">
        <v>969</v>
      </c>
      <c r="K727" s="1">
        <v>2013</v>
      </c>
      <c r="L727" s="1" t="s">
        <v>1862</v>
      </c>
      <c r="M727" s="1" t="s">
        <v>2203</v>
      </c>
      <c r="N727" s="2" t="str">
        <f t="shared" si="11"/>
        <v>Begonia henrilaportei  / Type :  Begonia henrilaportei Scherber. &amp; J.Duruisseau / Récolté par : Scherberich  / ID : LYJB010461</v>
      </c>
    </row>
    <row r="728" spans="1:14" ht="12.75">
      <c r="A728" s="3" t="s">
        <v>71</v>
      </c>
      <c r="B728" s="2" t="s">
        <v>78</v>
      </c>
      <c r="C728" s="1" t="s">
        <v>2184</v>
      </c>
      <c r="D728" s="1" t="s">
        <v>2185</v>
      </c>
      <c r="E728" s="1" t="s">
        <v>2186</v>
      </c>
      <c r="F728" s="1"/>
      <c r="G728" s="1" t="s">
        <v>2202</v>
      </c>
      <c r="H728" s="1" t="s">
        <v>581</v>
      </c>
      <c r="I728" s="1"/>
      <c r="J728" s="1">
        <v>969</v>
      </c>
      <c r="K728" s="1">
        <v>2013</v>
      </c>
      <c r="L728" s="1" t="s">
        <v>1862</v>
      </c>
      <c r="M728" s="1" t="s">
        <v>2204</v>
      </c>
      <c r="N728" s="2" t="str">
        <f t="shared" si="11"/>
        <v>Begonia henrilaportei  / Type :  Begonia henrilaportei Scherber. &amp; J.Duruisseau / Récolté par : Scherberich  / ID : LYJB010462</v>
      </c>
    </row>
    <row r="729" spans="1:14" ht="12.75">
      <c r="A729" s="3" t="s">
        <v>71</v>
      </c>
      <c r="B729" s="2" t="s">
        <v>76</v>
      </c>
      <c r="C729" s="1" t="s">
        <v>538</v>
      </c>
      <c r="D729" s="1" t="s">
        <v>2205</v>
      </c>
      <c r="E729" s="1" t="s">
        <v>2206</v>
      </c>
      <c r="F729" s="1"/>
      <c r="G729" s="6" t="s">
        <v>68</v>
      </c>
      <c r="H729" s="1" t="s">
        <v>2207</v>
      </c>
      <c r="I729" s="1"/>
      <c r="J729" s="1"/>
      <c r="K729" s="1">
        <v>1862</v>
      </c>
      <c r="L729" s="1" t="s">
        <v>507</v>
      </c>
      <c r="M729" s="1" t="s">
        <v>2208</v>
      </c>
      <c r="N729" s="2" t="str">
        <f t="shared" si="11"/>
        <v>Ophrys araneola  / Type :  non / Récolté par : Cusin  / ID : LYJB010463</v>
      </c>
    </row>
    <row r="730" spans="1:14" ht="12.75">
      <c r="A730" s="3" t="s">
        <v>71</v>
      </c>
      <c r="B730" s="2" t="s">
        <v>78</v>
      </c>
      <c r="C730" s="1" t="s">
        <v>609</v>
      </c>
      <c r="D730" s="1" t="s">
        <v>610</v>
      </c>
      <c r="E730" s="1" t="s">
        <v>839</v>
      </c>
      <c r="F730" s="1"/>
      <c r="G730" s="6" t="s">
        <v>68</v>
      </c>
      <c r="H730" s="1" t="s">
        <v>2209</v>
      </c>
      <c r="I730" s="1"/>
      <c r="J730" s="1"/>
      <c r="K730" s="1">
        <v>1810</v>
      </c>
      <c r="L730" s="1" t="s">
        <v>507</v>
      </c>
      <c r="M730" s="1" t="s">
        <v>2210</v>
      </c>
      <c r="N730" s="2" t="str">
        <f t="shared" si="11"/>
        <v>Utricularia australis  / Type :  non / Récolté par : Foudras  / ID : LYJB010464</v>
      </c>
    </row>
    <row r="731" spans="1:14" ht="12.75">
      <c r="A731" s="3" t="s">
        <v>71</v>
      </c>
      <c r="B731" s="2" t="s">
        <v>76</v>
      </c>
      <c r="C731" s="1" t="s">
        <v>2211</v>
      </c>
      <c r="D731" s="1" t="s">
        <v>2212</v>
      </c>
      <c r="E731" s="1" t="s">
        <v>2213</v>
      </c>
      <c r="F731" s="1"/>
      <c r="G731" s="1" t="s">
        <v>2214</v>
      </c>
      <c r="H731" s="1" t="s">
        <v>2215</v>
      </c>
      <c r="I731" s="1"/>
      <c r="J731" s="1"/>
      <c r="K731" s="1"/>
      <c r="L731" s="1" t="s">
        <v>2216</v>
      </c>
      <c r="M731" s="1" t="s">
        <v>2217</v>
      </c>
      <c r="N731" s="2" t="str">
        <f t="shared" si="11"/>
        <v>Asplundia insignis  / Type :  Carludovica insignis Duchass. ex Griseb. / Récolté par : Duchassaing  / ID : LYJB010471</v>
      </c>
    </row>
    <row r="732" spans="1:14" ht="12.75">
      <c r="A732" s="3" t="s">
        <v>71</v>
      </c>
      <c r="B732" s="2" t="s">
        <v>76</v>
      </c>
      <c r="C732" s="1" t="s">
        <v>2218</v>
      </c>
      <c r="D732" s="1" t="s">
        <v>2219</v>
      </c>
      <c r="E732" s="1" t="s">
        <v>2220</v>
      </c>
      <c r="F732" s="1"/>
      <c r="G732" s="1" t="s">
        <v>2221</v>
      </c>
      <c r="H732" s="1" t="s">
        <v>275</v>
      </c>
      <c r="I732" s="1"/>
      <c r="J732" s="1"/>
      <c r="K732" s="1"/>
      <c r="L732" s="1" t="s">
        <v>1815</v>
      </c>
      <c r="M732" s="1" t="s">
        <v>2222</v>
      </c>
      <c r="N732" s="2" t="str">
        <f t="shared" si="11"/>
        <v>Cyanotis vaga  / Type :  Cyanotis abyssinica A.Rich. / Récolté par : [Petit]  / ID : LYJB010472</v>
      </c>
    </row>
    <row r="733" spans="1:14" ht="12.75">
      <c r="A733" s="3" t="s">
        <v>71</v>
      </c>
      <c r="B733" s="2" t="s">
        <v>76</v>
      </c>
      <c r="C733" s="1" t="s">
        <v>2218</v>
      </c>
      <c r="D733" s="1" t="s">
        <v>2223</v>
      </c>
      <c r="E733" s="1" t="s">
        <v>1467</v>
      </c>
      <c r="F733" s="1"/>
      <c r="G733" s="1" t="s">
        <v>2224</v>
      </c>
      <c r="H733" s="1" t="s">
        <v>275</v>
      </c>
      <c r="I733" s="1"/>
      <c r="J733" s="1"/>
      <c r="K733" s="1"/>
      <c r="L733" s="1" t="s">
        <v>1815</v>
      </c>
      <c r="M733" s="1" t="s">
        <v>2225</v>
      </c>
      <c r="N733" s="2" t="str">
        <f t="shared" si="11"/>
        <v>Commelina latifolia  / Type :  Commelina latifolia Hochst. ex A.Rich. / Récolté par : [Petit]  / ID : LYJB010473</v>
      </c>
    </row>
    <row r="734" spans="1:14" ht="12.75">
      <c r="A734" s="3" t="s">
        <v>71</v>
      </c>
      <c r="B734" s="2" t="s">
        <v>76</v>
      </c>
      <c r="C734" s="1" t="s">
        <v>2218</v>
      </c>
      <c r="D734" s="1" t="s">
        <v>2226</v>
      </c>
      <c r="E734" s="1" t="s">
        <v>2227</v>
      </c>
      <c r="F734" s="1"/>
      <c r="G734" s="1" t="s">
        <v>2228</v>
      </c>
      <c r="H734" s="1" t="s">
        <v>276</v>
      </c>
      <c r="I734" s="1"/>
      <c r="J734" s="1"/>
      <c r="K734" s="1"/>
      <c r="L734" s="1" t="s">
        <v>1815</v>
      </c>
      <c r="M734" s="1" t="s">
        <v>2229</v>
      </c>
      <c r="N734" s="2" t="str">
        <f t="shared" si="11"/>
        <v>Floscopa glomerata  / Type :  Aneilema rivulare A.Rich. / Récolté par : [Quartin-Dillon]  / ID : LYJB010474</v>
      </c>
    </row>
    <row r="735" spans="1:14" ht="12.75">
      <c r="A735" s="3" t="s">
        <v>71</v>
      </c>
      <c r="B735" s="2" t="s">
        <v>77</v>
      </c>
      <c r="C735" s="1" t="s">
        <v>2230</v>
      </c>
      <c r="D735" s="1" t="s">
        <v>2231</v>
      </c>
      <c r="E735" s="1" t="s">
        <v>408</v>
      </c>
      <c r="F735" s="1"/>
      <c r="G735" s="6" t="s">
        <v>68</v>
      </c>
      <c r="H735" s="1" t="s">
        <v>678</v>
      </c>
      <c r="I735" s="1"/>
      <c r="J735" s="1"/>
      <c r="K735" s="1"/>
      <c r="L735" s="1" t="s">
        <v>529</v>
      </c>
      <c r="M735" s="1" t="s">
        <v>2232</v>
      </c>
      <c r="N735" s="2" t="str">
        <f t="shared" si="11"/>
        <v>Didymochlaena truncatula  / Type :  non / Récolté par : Sello  / ID : LYJB010475</v>
      </c>
    </row>
    <row r="736" spans="1:14" ht="12.75">
      <c r="A736" s="3" t="s">
        <v>71</v>
      </c>
      <c r="B736" s="2" t="s">
        <v>78</v>
      </c>
      <c r="C736" s="1" t="s">
        <v>531</v>
      </c>
      <c r="D736" s="1" t="s">
        <v>2233</v>
      </c>
      <c r="E736" s="1" t="s">
        <v>2234</v>
      </c>
      <c r="F736" s="1"/>
      <c r="G736" s="6" t="s">
        <v>68</v>
      </c>
      <c r="H736" s="1" t="s">
        <v>2235</v>
      </c>
      <c r="I736" s="1"/>
      <c r="J736" s="1"/>
      <c r="K736" s="1"/>
      <c r="L736" s="1" t="s">
        <v>1146</v>
      </c>
      <c r="M736" s="1" t="s">
        <v>2236</v>
      </c>
      <c r="N736" s="2" t="str">
        <f t="shared" si="11"/>
        <v>Sorocephalus imbricatus  / Type :  non / Récolté par : Drège  / ID : LYJB010477</v>
      </c>
    </row>
    <row r="737" spans="1:14" ht="12.75">
      <c r="A737" s="3" t="s">
        <v>71</v>
      </c>
      <c r="B737" s="2" t="s">
        <v>78</v>
      </c>
      <c r="C737" s="1" t="s">
        <v>531</v>
      </c>
      <c r="D737" s="1" t="s">
        <v>2237</v>
      </c>
      <c r="E737" s="1" t="s">
        <v>2238</v>
      </c>
      <c r="F737" s="1"/>
      <c r="G737" s="6" t="s">
        <v>68</v>
      </c>
      <c r="H737" s="1" t="s">
        <v>535</v>
      </c>
      <c r="I737" s="1" t="s">
        <v>607</v>
      </c>
      <c r="J737" s="1"/>
      <c r="K737" s="1"/>
      <c r="L737" s="1" t="s">
        <v>460</v>
      </c>
      <c r="M737" s="1" t="s">
        <v>2239</v>
      </c>
      <c r="N737" s="2" t="str">
        <f t="shared" si="11"/>
        <v>Banksia spinulosa  / Type :  non / Récolté par : Vieillard Deplanche / ID : LYJB010478</v>
      </c>
    </row>
    <row r="738" spans="1:14" ht="12.75">
      <c r="A738" s="3" t="s">
        <v>71</v>
      </c>
      <c r="B738" s="2" t="s">
        <v>76</v>
      </c>
      <c r="C738" s="1" t="s">
        <v>538</v>
      </c>
      <c r="D738" s="1" t="s">
        <v>2058</v>
      </c>
      <c r="E738" s="1" t="s">
        <v>2059</v>
      </c>
      <c r="F738" s="1"/>
      <c r="G738" s="6" t="s">
        <v>68</v>
      </c>
      <c r="H738" s="1" t="s">
        <v>1218</v>
      </c>
      <c r="I738" s="1"/>
      <c r="J738" s="1"/>
      <c r="K738" s="1">
        <v>1821</v>
      </c>
      <c r="L738" s="1" t="s">
        <v>507</v>
      </c>
      <c r="M738" s="1" t="s">
        <v>2240</v>
      </c>
      <c r="N738" s="2" t="str">
        <f t="shared" si="11"/>
        <v>Anacamptis papilionacea  / Type :  non / Récolté par : [Roffavier]  / ID : LYJB010479</v>
      </c>
    </row>
    <row r="739" spans="1:14" ht="12.75">
      <c r="A739" s="3" t="s">
        <v>71</v>
      </c>
      <c r="B739" s="2" t="s">
        <v>78</v>
      </c>
      <c r="C739" s="1" t="s">
        <v>1571</v>
      </c>
      <c r="D739" s="1" t="s">
        <v>2241</v>
      </c>
      <c r="E739" s="1" t="s">
        <v>2242</v>
      </c>
      <c r="F739" s="1"/>
      <c r="G739" s="1" t="s">
        <v>2243</v>
      </c>
      <c r="H739" s="1" t="s">
        <v>665</v>
      </c>
      <c r="I739" s="1"/>
      <c r="J739" s="1"/>
      <c r="K739" s="1"/>
      <c r="L739" s="1" t="s">
        <v>666</v>
      </c>
      <c r="M739" s="1" t="s">
        <v>2244</v>
      </c>
      <c r="N739" s="2" t="str">
        <f t="shared" si="11"/>
        <v>Cupania lanuginosa  / Type :  Cupania lanuginosa Sagot ex Radlk. / Récolté par : Sagot  / ID : LYJB010480</v>
      </c>
    </row>
    <row r="740" spans="1:14" ht="12.75">
      <c r="A740" s="3" t="s">
        <v>71</v>
      </c>
      <c r="B740" s="2" t="s">
        <v>78</v>
      </c>
      <c r="C740" s="1" t="s">
        <v>1571</v>
      </c>
      <c r="D740" s="1" t="s">
        <v>2245</v>
      </c>
      <c r="E740" s="1" t="s">
        <v>2246</v>
      </c>
      <c r="F740" s="1"/>
      <c r="G740" s="1" t="s">
        <v>2247</v>
      </c>
      <c r="H740" s="1" t="s">
        <v>665</v>
      </c>
      <c r="I740" s="1"/>
      <c r="J740" s="1"/>
      <c r="K740" s="1"/>
      <c r="L740" s="1" t="s">
        <v>666</v>
      </c>
      <c r="M740" s="1" t="s">
        <v>2248</v>
      </c>
      <c r="N740" s="2" t="str">
        <f t="shared" si="11"/>
        <v>Melicoccus pedicellaris  / Type :  Talisia pedicellaris Radlk. / Récolté par : Sagot  / ID : LYJB010481</v>
      </c>
    </row>
    <row r="741" spans="1:14" ht="12.75">
      <c r="A741" s="3" t="s">
        <v>71</v>
      </c>
      <c r="B741" s="2" t="s">
        <v>78</v>
      </c>
      <c r="C741" s="1" t="s">
        <v>661</v>
      </c>
      <c r="D741" s="1" t="s">
        <v>2249</v>
      </c>
      <c r="E741" s="1" t="s">
        <v>2250</v>
      </c>
      <c r="F741" s="1"/>
      <c r="G741" s="1" t="s">
        <v>2251</v>
      </c>
      <c r="H741" s="1" t="s">
        <v>665</v>
      </c>
      <c r="I741" s="1"/>
      <c r="J741" s="1">
        <v>973</v>
      </c>
      <c r="K741" s="1"/>
      <c r="L741" s="1" t="s">
        <v>666</v>
      </c>
      <c r="M741" s="1" t="s">
        <v>2252</v>
      </c>
      <c r="N741" s="2" t="str">
        <f t="shared" si="11"/>
        <v>Loxopterygium sagotii  / Type :  Loxopterygium sagotii Hook.f. / Récolté par : Sagot  / ID : LYJB010482</v>
      </c>
    </row>
    <row r="742" spans="1:14" ht="12.75">
      <c r="A742" s="3" t="s">
        <v>71</v>
      </c>
      <c r="B742" s="2" t="s">
        <v>78</v>
      </c>
      <c r="C742" s="1" t="s">
        <v>2253</v>
      </c>
      <c r="D742" s="1" t="s">
        <v>2254</v>
      </c>
      <c r="E742" s="1" t="s">
        <v>1168</v>
      </c>
      <c r="F742" s="1"/>
      <c r="G742" s="1" t="s">
        <v>2255</v>
      </c>
      <c r="H742" s="1" t="s">
        <v>607</v>
      </c>
      <c r="I742" s="1"/>
      <c r="J742" s="1">
        <v>290</v>
      </c>
      <c r="K742" s="1"/>
      <c r="L742" s="1" t="s">
        <v>536</v>
      </c>
      <c r="M742" s="1" t="s">
        <v>2256</v>
      </c>
      <c r="N742" s="2" t="str">
        <f t="shared" si="11"/>
        <v>Dysoxylum rufescens  / Type :  Dysoxylum nitidum var. obtusifolium C.DC. / Récolté par : Deplanche  / ID : LYJB010483</v>
      </c>
    </row>
    <row r="743" spans="1:14" ht="12.75">
      <c r="A743" s="3" t="s">
        <v>71</v>
      </c>
      <c r="B743" s="2" t="s">
        <v>78</v>
      </c>
      <c r="C743" s="1" t="s">
        <v>1200</v>
      </c>
      <c r="D743" s="1" t="s">
        <v>1201</v>
      </c>
      <c r="E743" s="1" t="s">
        <v>1202</v>
      </c>
      <c r="F743" s="1"/>
      <c r="G743" s="6" t="s">
        <v>68</v>
      </c>
      <c r="H743" s="1" t="s">
        <v>2257</v>
      </c>
      <c r="I743" s="1"/>
      <c r="J743" s="1"/>
      <c r="K743" s="1">
        <v>1843</v>
      </c>
      <c r="L743" s="1" t="s">
        <v>2258</v>
      </c>
      <c r="M743" s="1" t="s">
        <v>2259</v>
      </c>
      <c r="N743" s="2" t="str">
        <f t="shared" si="11"/>
        <v>Catharanthus roseus  / Type :  non / Récolté par : Peters  / ID : LYJB010512</v>
      </c>
    </row>
    <row r="744" spans="1:14" ht="12.75">
      <c r="A744" s="3" t="s">
        <v>71</v>
      </c>
      <c r="B744" s="2" t="s">
        <v>78</v>
      </c>
      <c r="C744" s="1" t="s">
        <v>1200</v>
      </c>
      <c r="D744" s="1" t="s">
        <v>2260</v>
      </c>
      <c r="E744" s="1" t="s">
        <v>2261</v>
      </c>
      <c r="F744" s="1"/>
      <c r="G744" s="1" t="s">
        <v>2262</v>
      </c>
      <c r="H744" s="1" t="s">
        <v>672</v>
      </c>
      <c r="I744" s="1"/>
      <c r="J744" s="1">
        <v>147</v>
      </c>
      <c r="K744" s="1"/>
      <c r="L744" s="1" t="s">
        <v>529</v>
      </c>
      <c r="M744" s="1" t="s">
        <v>2263</v>
      </c>
      <c r="N744" s="2" t="str">
        <f t="shared" si="11"/>
        <v>Aspidosperma olivaceum  / Type :  Aspidosperma sellowii Müll.Arg. / Récolté par : Sellow  / ID : LYJB010513</v>
      </c>
    </row>
    <row r="745" spans="1:14" ht="12.75">
      <c r="A745" s="3" t="s">
        <v>71</v>
      </c>
      <c r="B745" s="2" t="s">
        <v>78</v>
      </c>
      <c r="C745" s="1" t="s">
        <v>584</v>
      </c>
      <c r="D745" s="1" t="s">
        <v>895</v>
      </c>
      <c r="E745" s="1" t="s">
        <v>2264</v>
      </c>
      <c r="F745" s="1"/>
      <c r="G745" s="1" t="s">
        <v>2265</v>
      </c>
      <c r="H745" s="1" t="s">
        <v>479</v>
      </c>
      <c r="I745" s="1" t="s">
        <v>2266</v>
      </c>
      <c r="J745" s="1">
        <v>4712</v>
      </c>
      <c r="K745" s="1">
        <v>2011</v>
      </c>
      <c r="L745" s="1" t="s">
        <v>480</v>
      </c>
      <c r="M745" s="1" t="s">
        <v>2267</v>
      </c>
      <c r="N745" s="2" t="str">
        <f t="shared" si="11"/>
        <v>Rhododendron cravenii  / Type :  Rhododendron cravenii Danet / Récolté par : Danet Oti Setamanki et son père Leitus / ID : LYJB010514</v>
      </c>
    </row>
    <row r="746" spans="1:14" ht="12.75">
      <c r="A746" s="3" t="s">
        <v>71</v>
      </c>
      <c r="B746" s="2" t="s">
        <v>78</v>
      </c>
      <c r="C746" s="1" t="s">
        <v>584</v>
      </c>
      <c r="D746" s="1" t="s">
        <v>895</v>
      </c>
      <c r="E746" s="1" t="s">
        <v>2264</v>
      </c>
      <c r="F746" s="1"/>
      <c r="G746" s="1" t="s">
        <v>2265</v>
      </c>
      <c r="H746" s="1" t="s">
        <v>479</v>
      </c>
      <c r="I746" s="1"/>
      <c r="J746" s="1">
        <v>4704</v>
      </c>
      <c r="K746" s="1">
        <v>2010</v>
      </c>
      <c r="L746" s="1" t="s">
        <v>480</v>
      </c>
      <c r="M746" s="1" t="s">
        <v>2268</v>
      </c>
      <c r="N746" s="2" t="str">
        <f t="shared" si="11"/>
        <v>Rhododendron cravenii  / Type :  Rhododendron cravenii Danet / Récolté par : Danet  / ID : LYJB010515</v>
      </c>
    </row>
    <row r="747" spans="1:14" ht="12.75">
      <c r="A747" s="3" t="s">
        <v>71</v>
      </c>
      <c r="B747" s="2" t="s">
        <v>78</v>
      </c>
      <c r="C747" s="1" t="s">
        <v>584</v>
      </c>
      <c r="D747" s="1" t="s">
        <v>895</v>
      </c>
      <c r="E747" s="1" t="s">
        <v>2264</v>
      </c>
      <c r="F747" s="1"/>
      <c r="G747" s="1" t="s">
        <v>2265</v>
      </c>
      <c r="H747" s="1" t="s">
        <v>479</v>
      </c>
      <c r="I747" s="1"/>
      <c r="J747" s="1">
        <v>4610</v>
      </c>
      <c r="K747" s="1">
        <v>2008</v>
      </c>
      <c r="L747" s="1" t="s">
        <v>480</v>
      </c>
      <c r="M747" s="1" t="s">
        <v>2269</v>
      </c>
      <c r="N747" s="2" t="str">
        <f t="shared" si="11"/>
        <v>Rhododendron cravenii  / Type :  Rhododendron cravenii Danet / Récolté par : Danet  / ID : LYJB010516</v>
      </c>
    </row>
    <row r="748" spans="1:14" ht="12.75">
      <c r="A748" s="3" t="s">
        <v>71</v>
      </c>
      <c r="B748" s="2" t="s">
        <v>78</v>
      </c>
      <c r="C748" s="1" t="s">
        <v>584</v>
      </c>
      <c r="D748" s="1" t="s">
        <v>895</v>
      </c>
      <c r="E748" s="1" t="s">
        <v>2264</v>
      </c>
      <c r="F748" s="1"/>
      <c r="G748" s="1" t="s">
        <v>2265</v>
      </c>
      <c r="H748" s="1" t="s">
        <v>479</v>
      </c>
      <c r="I748" s="1"/>
      <c r="J748" s="1">
        <v>4626</v>
      </c>
      <c r="K748" s="1">
        <v>2008</v>
      </c>
      <c r="L748" s="1" t="s">
        <v>480</v>
      </c>
      <c r="M748" s="1" t="s">
        <v>2270</v>
      </c>
      <c r="N748" s="2" t="str">
        <f t="shared" si="11"/>
        <v>Rhododendron cravenii  / Type :  Rhododendron cravenii Danet / Récolté par : Danet  / ID : LYJB010517</v>
      </c>
    </row>
    <row r="749" spans="1:14" ht="12.75">
      <c r="A749" s="3" t="s">
        <v>71</v>
      </c>
      <c r="B749" s="2" t="s">
        <v>78</v>
      </c>
      <c r="C749" s="1" t="s">
        <v>584</v>
      </c>
      <c r="D749" s="1" t="s">
        <v>895</v>
      </c>
      <c r="E749" s="1" t="s">
        <v>2271</v>
      </c>
      <c r="F749" s="1"/>
      <c r="G749" s="6" t="s">
        <v>68</v>
      </c>
      <c r="H749" s="1" t="s">
        <v>479</v>
      </c>
      <c r="I749" s="1" t="s">
        <v>2272</v>
      </c>
      <c r="J749" s="1">
        <v>4725</v>
      </c>
      <c r="K749" s="1">
        <v>2011</v>
      </c>
      <c r="L749" s="1" t="s">
        <v>480</v>
      </c>
      <c r="M749" s="1" t="s">
        <v>2273</v>
      </c>
      <c r="N749" s="2" t="str">
        <f t="shared" si="11"/>
        <v>Rhododendron gardenia  / Type :  non / Récolté par : Danet Nelson Setamanki / ID : LYJB010518</v>
      </c>
    </row>
    <row r="750" spans="1:14" ht="12.75">
      <c r="A750" s="3" t="s">
        <v>71</v>
      </c>
      <c r="B750" s="2" t="s">
        <v>78</v>
      </c>
      <c r="C750" s="1" t="s">
        <v>2184</v>
      </c>
      <c r="D750" s="1" t="s">
        <v>2185</v>
      </c>
      <c r="E750" s="1" t="s">
        <v>2274</v>
      </c>
      <c r="F750" s="1"/>
      <c r="G750" s="6" t="s">
        <v>68</v>
      </c>
      <c r="H750" s="1" t="s">
        <v>581</v>
      </c>
      <c r="I750" s="1"/>
      <c r="J750" s="1">
        <v>1125</v>
      </c>
      <c r="K750" s="1">
        <v>2015</v>
      </c>
      <c r="L750" s="1" t="s">
        <v>1862</v>
      </c>
      <c r="M750" s="1" t="s">
        <v>2275</v>
      </c>
      <c r="N750" s="2" t="str">
        <f t="shared" si="11"/>
        <v>Begonia ozotothrix  / Type :  non / Récolté par : Scherberich  / ID : LYJB010521</v>
      </c>
    </row>
    <row r="751" spans="1:14" ht="12.75">
      <c r="A751" s="3" t="s">
        <v>71</v>
      </c>
      <c r="B751" s="2" t="s">
        <v>78</v>
      </c>
      <c r="C751" s="1" t="s">
        <v>560</v>
      </c>
      <c r="D751" s="1" t="s">
        <v>384</v>
      </c>
      <c r="E751" s="1" t="s">
        <v>2276</v>
      </c>
      <c r="F751" s="1"/>
      <c r="G751" s="6" t="s">
        <v>68</v>
      </c>
      <c r="H751" s="1" t="s">
        <v>545</v>
      </c>
      <c r="I751" s="1"/>
      <c r="J751" s="1"/>
      <c r="K751" s="1"/>
      <c r="L751" s="1" t="s">
        <v>507</v>
      </c>
      <c r="M751" s="1" t="s">
        <v>2277</v>
      </c>
      <c r="N751" s="2" t="str">
        <f t="shared" si="11"/>
        <v>Malva moschata  / Type :  non / Récolté par : Claret de la Tourrette  / ID : LYJB010566</v>
      </c>
    </row>
    <row r="752" spans="1:14" ht="12.75">
      <c r="A752" s="3" t="s">
        <v>71</v>
      </c>
      <c r="B752" s="2" t="s">
        <v>78</v>
      </c>
      <c r="C752" s="1" t="s">
        <v>934</v>
      </c>
      <c r="D752" s="1" t="s">
        <v>392</v>
      </c>
      <c r="E752" s="1" t="s">
        <v>2278</v>
      </c>
      <c r="F752" s="1"/>
      <c r="G752" s="6" t="s">
        <v>68</v>
      </c>
      <c r="H752" s="1" t="s">
        <v>2279</v>
      </c>
      <c r="I752" s="1"/>
      <c r="J752" s="1"/>
      <c r="K752" s="1">
        <v>1844</v>
      </c>
      <c r="L752" s="1" t="s">
        <v>507</v>
      </c>
      <c r="M752" s="1" t="s">
        <v>2280</v>
      </c>
      <c r="N752" s="2" t="str">
        <f t="shared" si="11"/>
        <v>Silene otites  / Type :  non / Récolté par : Beautemps  / ID : LYJB010735</v>
      </c>
    </row>
    <row r="753" spans="1:14" ht="12.75">
      <c r="A753" s="3" t="s">
        <v>71</v>
      </c>
      <c r="B753" s="2" t="s">
        <v>78</v>
      </c>
      <c r="C753" s="1" t="s">
        <v>934</v>
      </c>
      <c r="D753" s="1" t="s">
        <v>935</v>
      </c>
      <c r="E753" s="1" t="s">
        <v>2281</v>
      </c>
      <c r="F753" s="1"/>
      <c r="G753" s="1" t="s">
        <v>2282</v>
      </c>
      <c r="H753" s="1" t="s">
        <v>506</v>
      </c>
      <c r="I753" s="1"/>
      <c r="J753" s="1"/>
      <c r="K753" s="1"/>
      <c r="L753" s="1" t="s">
        <v>507</v>
      </c>
      <c r="M753" s="1" t="s">
        <v>2283</v>
      </c>
      <c r="N753" s="2" t="str">
        <f t="shared" si="11"/>
        <v>Dianthus graniticus  / Type :  Dianthus graniticus Jord. / Récolté par : Jordan  / ID : LYJB010828</v>
      </c>
    </row>
    <row r="754" spans="1:14" ht="12.75">
      <c r="A754" s="3" t="s">
        <v>71</v>
      </c>
      <c r="B754" s="2" t="s">
        <v>78</v>
      </c>
      <c r="C754" s="1" t="s">
        <v>934</v>
      </c>
      <c r="D754" s="1" t="s">
        <v>935</v>
      </c>
      <c r="E754" s="1" t="s">
        <v>2281</v>
      </c>
      <c r="F754" s="1"/>
      <c r="G754" s="1" t="s">
        <v>2282</v>
      </c>
      <c r="H754" s="1" t="s">
        <v>506</v>
      </c>
      <c r="I754" s="1"/>
      <c r="J754" s="1"/>
      <c r="K754" s="1"/>
      <c r="L754" s="1" t="s">
        <v>507</v>
      </c>
      <c r="M754" s="1" t="s">
        <v>2284</v>
      </c>
      <c r="N754" s="2" t="str">
        <f t="shared" si="11"/>
        <v>Dianthus graniticus  / Type :  Dianthus graniticus Jord. / Récolté par : Jordan  / ID : LYJB010829</v>
      </c>
    </row>
    <row r="755" spans="1:14" ht="12.75">
      <c r="A755" s="3" t="s">
        <v>71</v>
      </c>
      <c r="B755" s="2" t="s">
        <v>78</v>
      </c>
      <c r="C755" s="1" t="s">
        <v>934</v>
      </c>
      <c r="D755" s="1" t="s">
        <v>2285</v>
      </c>
      <c r="E755" s="1" t="s">
        <v>2286</v>
      </c>
      <c r="F755" s="1"/>
      <c r="G755" s="1" t="s">
        <v>2287</v>
      </c>
      <c r="H755" s="1" t="s">
        <v>276</v>
      </c>
      <c r="I755" s="1"/>
      <c r="J755" s="1"/>
      <c r="K755" s="1"/>
      <c r="L755" s="1" t="s">
        <v>1815</v>
      </c>
      <c r="M755" s="1" t="s">
        <v>2288</v>
      </c>
      <c r="N755" s="2" t="str">
        <f t="shared" si="11"/>
        <v>Minuartia filifolia  / Type :  Alsine schimperi Hochst. ex A.Rich. / Récolté par : [Quartin-Dillon]  / ID : LYJB010875</v>
      </c>
    </row>
    <row r="756" spans="1:14" ht="12.75">
      <c r="A756" s="3" t="s">
        <v>71</v>
      </c>
      <c r="B756" s="2" t="s">
        <v>78</v>
      </c>
      <c r="C756" s="1" t="s">
        <v>934</v>
      </c>
      <c r="D756" s="1" t="s">
        <v>2285</v>
      </c>
      <c r="E756" s="1" t="s">
        <v>2289</v>
      </c>
      <c r="F756" s="1"/>
      <c r="G756" s="1" t="s">
        <v>2290</v>
      </c>
      <c r="H756" s="1" t="s">
        <v>506</v>
      </c>
      <c r="I756" s="1"/>
      <c r="J756" s="1"/>
      <c r="K756" s="1"/>
      <c r="L756" s="1" t="s">
        <v>507</v>
      </c>
      <c r="M756" s="1" t="s">
        <v>2291</v>
      </c>
      <c r="N756" s="2" t="str">
        <f t="shared" si="11"/>
        <v>Minuartia hybrida  / Type :  Alsine laxa Jord. / Récolté par : Jordan  / ID : LYJB010913</v>
      </c>
    </row>
    <row r="757" spans="1:14" ht="12.75">
      <c r="A757" s="3" t="s">
        <v>71</v>
      </c>
      <c r="B757" s="2" t="s">
        <v>78</v>
      </c>
      <c r="C757" s="1" t="s">
        <v>1687</v>
      </c>
      <c r="D757" s="1" t="s">
        <v>2292</v>
      </c>
      <c r="E757" s="1" t="s">
        <v>2293</v>
      </c>
      <c r="F757" s="1"/>
      <c r="G757" s="6" t="s">
        <v>68</v>
      </c>
      <c r="H757" s="1" t="s">
        <v>1218</v>
      </c>
      <c r="I757" s="1"/>
      <c r="J757" s="1"/>
      <c r="K757" s="1">
        <v>1820</v>
      </c>
      <c r="L757" s="1" t="s">
        <v>507</v>
      </c>
      <c r="M757" s="1" t="s">
        <v>2294</v>
      </c>
      <c r="N757" s="2" t="str">
        <f t="shared" si="11"/>
        <v>Leonurus cardiaca  / Type :  non / Récolté par : [Roffavier]  / ID : LYJB011058</v>
      </c>
    </row>
    <row r="758" spans="1:14" ht="12.75">
      <c r="A758" s="3" t="s">
        <v>71</v>
      </c>
      <c r="B758" s="2" t="s">
        <v>78</v>
      </c>
      <c r="C758" s="1" t="s">
        <v>455</v>
      </c>
      <c r="D758" s="1" t="s">
        <v>406</v>
      </c>
      <c r="E758" s="1" t="s">
        <v>2295</v>
      </c>
      <c r="F758" s="1"/>
      <c r="G758" s="1" t="s">
        <v>2296</v>
      </c>
      <c r="H758" s="1" t="s">
        <v>506</v>
      </c>
      <c r="I758" s="1"/>
      <c r="J758" s="1"/>
      <c r="K758" s="1"/>
      <c r="L758" s="1" t="s">
        <v>507</v>
      </c>
      <c r="M758" s="1" t="s">
        <v>2297</v>
      </c>
      <c r="N758" s="2" t="str">
        <f t="shared" si="11"/>
        <v>Medicago rigidula  / Type :  Medicago timeroyi Jord. / Récolté par : Jordan  / ID : LYJB012261</v>
      </c>
    </row>
    <row r="759" spans="1:14" ht="12.75">
      <c r="A759" s="3" t="s">
        <v>71</v>
      </c>
      <c r="B759" s="2" t="s">
        <v>78</v>
      </c>
      <c r="C759" s="1" t="s">
        <v>455</v>
      </c>
      <c r="D759" s="1" t="s">
        <v>406</v>
      </c>
      <c r="E759" s="1" t="s">
        <v>2295</v>
      </c>
      <c r="F759" s="1"/>
      <c r="G759" s="1" t="s">
        <v>2298</v>
      </c>
      <c r="H759" s="1" t="s">
        <v>506</v>
      </c>
      <c r="I759" s="1"/>
      <c r="J759" s="1"/>
      <c r="K759" s="1"/>
      <c r="L759" s="1" t="s">
        <v>507</v>
      </c>
      <c r="M759" s="1" t="s">
        <v>2299</v>
      </c>
      <c r="N759" s="2" t="str">
        <f t="shared" si="11"/>
        <v>Medicago rigidula  / Type :  Medicago depressa Jord. / Récolté par : Jordan  / ID : LYJB012263</v>
      </c>
    </row>
    <row r="760" spans="1:14" ht="12.75">
      <c r="A760" s="3" t="s">
        <v>71</v>
      </c>
      <c r="B760" s="2" t="s">
        <v>78</v>
      </c>
      <c r="C760" s="1" t="s">
        <v>455</v>
      </c>
      <c r="D760" s="1" t="s">
        <v>2300</v>
      </c>
      <c r="E760" s="1" t="s">
        <v>2301</v>
      </c>
      <c r="F760" s="1"/>
      <c r="G760" s="1" t="s">
        <v>2302</v>
      </c>
      <c r="H760" s="1" t="s">
        <v>2303</v>
      </c>
      <c r="I760" s="1"/>
      <c r="J760" s="1"/>
      <c r="K760" s="1"/>
      <c r="L760" s="1" t="s">
        <v>262</v>
      </c>
      <c r="M760" s="1" t="s">
        <v>2304</v>
      </c>
      <c r="N760" s="2" t="str">
        <f t="shared" si="11"/>
        <v>Melilotus indicus  / Type :  Melilotus tommasinii Jord. / Récolté par : Tommasini  / ID : LYJB012564</v>
      </c>
    </row>
    <row r="761" spans="1:14" ht="12.75">
      <c r="A761" s="3" t="s">
        <v>71</v>
      </c>
      <c r="B761" s="2" t="s">
        <v>78</v>
      </c>
      <c r="C761" s="1" t="s">
        <v>455</v>
      </c>
      <c r="D761" s="1" t="s">
        <v>401</v>
      </c>
      <c r="E761" s="1" t="s">
        <v>2305</v>
      </c>
      <c r="F761" s="1"/>
      <c r="G761" s="1" t="s">
        <v>2306</v>
      </c>
      <c r="H761" s="1" t="s">
        <v>2307</v>
      </c>
      <c r="I761" s="1"/>
      <c r="J761" s="1"/>
      <c r="K761" s="1"/>
      <c r="L761" s="1" t="s">
        <v>1815</v>
      </c>
      <c r="M761" s="1" t="s">
        <v>2308</v>
      </c>
      <c r="N761" s="2" t="str">
        <f t="shared" si="11"/>
        <v>Trifolium tembense  / Type :  Trifolium umbellulatum A.Rich. / Récolté par : Petit  / ID : LYJB012593</v>
      </c>
    </row>
    <row r="762" spans="1:14" ht="12.75">
      <c r="A762" s="3" t="s">
        <v>71</v>
      </c>
      <c r="B762" s="2" t="s">
        <v>78</v>
      </c>
      <c r="C762" s="1" t="s">
        <v>455</v>
      </c>
      <c r="D762" s="1" t="s">
        <v>2309</v>
      </c>
      <c r="E762" s="1" t="s">
        <v>2310</v>
      </c>
      <c r="F762" s="1"/>
      <c r="G762" s="1" t="s">
        <v>2311</v>
      </c>
      <c r="H762" s="1" t="s">
        <v>2215</v>
      </c>
      <c r="I762" s="1"/>
      <c r="J762" s="1"/>
      <c r="K762" s="1">
        <v>1850</v>
      </c>
      <c r="L762" s="1" t="s">
        <v>2216</v>
      </c>
      <c r="M762" s="1" t="s">
        <v>2312</v>
      </c>
      <c r="N762" s="2" t="str">
        <f t="shared" si="11"/>
        <v>Galactia longifolia  / Type :  Galactia sagoti Duchass. &amp; Walp. / Récolté par : Duchassaing  / ID : LYJB012594</v>
      </c>
    </row>
    <row r="763" spans="1:14" ht="12.75">
      <c r="A763" s="3" t="s">
        <v>71</v>
      </c>
      <c r="B763" s="2" t="s">
        <v>75</v>
      </c>
      <c r="C763" s="1" t="s">
        <v>2313</v>
      </c>
      <c r="D763" s="1" t="s">
        <v>2314</v>
      </c>
      <c r="E763" s="1" t="s">
        <v>724</v>
      </c>
      <c r="F763" s="1"/>
      <c r="G763" s="6" t="s">
        <v>68</v>
      </c>
      <c r="H763" s="1" t="s">
        <v>2315</v>
      </c>
      <c r="I763" s="1"/>
      <c r="J763" s="1"/>
      <c r="K763" s="1"/>
      <c r="L763" s="1" t="s">
        <v>507</v>
      </c>
      <c r="M763" s="1" t="s">
        <v>2316</v>
      </c>
      <c r="N763" s="2" t="str">
        <f t="shared" si="11"/>
        <v>Hydnum sp.  / Type :  non / Récolté par : de Saint-Victor  / ID : LYJB012794</v>
      </c>
    </row>
    <row r="764" spans="1:14" ht="12.75">
      <c r="A764" s="7" t="s">
        <v>71</v>
      </c>
      <c r="B764" s="2" t="s">
        <v>75</v>
      </c>
      <c r="C764" s="1" t="s">
        <v>2313</v>
      </c>
      <c r="D764" s="1" t="s">
        <v>2314</v>
      </c>
      <c r="E764" s="1" t="s">
        <v>724</v>
      </c>
      <c r="F764" s="1"/>
      <c r="G764" s="6" t="s">
        <v>68</v>
      </c>
      <c r="H764" s="1" t="s">
        <v>2315</v>
      </c>
      <c r="I764" s="1"/>
      <c r="J764" s="1"/>
      <c r="K764" s="1"/>
      <c r="L764" s="1" t="s">
        <v>507</v>
      </c>
      <c r="M764" s="1" t="s">
        <v>2316</v>
      </c>
      <c r="N764" s="2" t="str">
        <f>D764&amp;" "&amp;E764&amp;" "&amp;F764&amp;" / Type : "&amp;" "&amp;G764&amp;" / Récolté par : "&amp;H764&amp;" "&amp;I764&amp;" / ID : "&amp;M764</f>
        <v>Hydnum sp.  / Type :  non / Récolté par : de Saint-Victor  / ID : LYJB012794</v>
      </c>
    </row>
    <row r="765" spans="1:14" ht="12.75">
      <c r="A765" s="3" t="s">
        <v>71</v>
      </c>
      <c r="B765" s="2" t="s">
        <v>78</v>
      </c>
      <c r="C765" s="1" t="s">
        <v>475</v>
      </c>
      <c r="D765" s="1" t="s">
        <v>2317</v>
      </c>
      <c r="E765" s="1" t="s">
        <v>544</v>
      </c>
      <c r="F765" s="1" t="s">
        <v>544</v>
      </c>
      <c r="G765" s="6" t="s">
        <v>68</v>
      </c>
      <c r="H765" s="1" t="s">
        <v>2318</v>
      </c>
      <c r="I765" s="1"/>
      <c r="J765" s="1"/>
      <c r="K765" s="1"/>
      <c r="L765" s="1"/>
      <c r="M765" s="1" t="s">
        <v>2319</v>
      </c>
      <c r="N765" s="2" t="str">
        <f t="shared" si="11"/>
        <v>Fragaria viridis viridis / Type :  non / Récolté par : [Gilibert]?  / ID : LYJB012879</v>
      </c>
    </row>
    <row r="766" spans="1:14" ht="12.75">
      <c r="A766" s="3" t="s">
        <v>71</v>
      </c>
      <c r="B766" s="2" t="s">
        <v>78</v>
      </c>
      <c r="C766" s="1" t="s">
        <v>632</v>
      </c>
      <c r="D766" s="1" t="s">
        <v>974</v>
      </c>
      <c r="E766" s="1" t="s">
        <v>2320</v>
      </c>
      <c r="F766" s="1"/>
      <c r="G766" s="6" t="s">
        <v>68</v>
      </c>
      <c r="H766" s="1"/>
      <c r="I766" s="1"/>
      <c r="J766" s="1"/>
      <c r="K766" s="1"/>
      <c r="L766" s="1" t="s">
        <v>1862</v>
      </c>
      <c r="M766" s="1" t="s">
        <v>2321</v>
      </c>
      <c r="N766" s="2" t="str">
        <f t="shared" si="11"/>
        <v>Erysimum cheiranthoides  / Type :  non / Récolté par :   / ID : LYJB013280</v>
      </c>
    </row>
    <row r="767" spans="1:14" ht="12.75">
      <c r="A767" s="3" t="s">
        <v>71</v>
      </c>
      <c r="B767" s="2" t="s">
        <v>78</v>
      </c>
      <c r="C767" s="1" t="s">
        <v>632</v>
      </c>
      <c r="D767" s="1" t="s">
        <v>974</v>
      </c>
      <c r="E767" s="1" t="s">
        <v>1172</v>
      </c>
      <c r="F767" s="1"/>
      <c r="G767" s="6" t="s">
        <v>68</v>
      </c>
      <c r="H767" s="1"/>
      <c r="I767" s="1"/>
      <c r="J767" s="1"/>
      <c r="K767" s="1">
        <v>1773</v>
      </c>
      <c r="L767" s="1" t="s">
        <v>1862</v>
      </c>
      <c r="M767" s="1" t="s">
        <v>2322</v>
      </c>
      <c r="N767" s="2" t="str">
        <f t="shared" si="11"/>
        <v>Erysimum virgatum  / Type :  non / Récolté par :   / ID : LYJB013281</v>
      </c>
    </row>
    <row r="768" spans="1:14" ht="12.75">
      <c r="A768" s="3" t="s">
        <v>71</v>
      </c>
      <c r="B768" s="2" t="s">
        <v>78</v>
      </c>
      <c r="C768" s="1" t="s">
        <v>632</v>
      </c>
      <c r="D768" s="1" t="s">
        <v>2323</v>
      </c>
      <c r="E768" s="1" t="s">
        <v>2324</v>
      </c>
      <c r="F768" s="1"/>
      <c r="G768" s="6" t="s">
        <v>68</v>
      </c>
      <c r="H768" s="1"/>
      <c r="I768" s="1"/>
      <c r="J768" s="1"/>
      <c r="K768" s="1">
        <v>1771</v>
      </c>
      <c r="L768" s="1" t="s">
        <v>1862</v>
      </c>
      <c r="M768" s="1" t="s">
        <v>2325</v>
      </c>
      <c r="N768" s="2" t="str">
        <f t="shared" si="11"/>
        <v>Sisymbrella dentata  / Type :  non / Récolté par :   / ID : LYJB013282</v>
      </c>
    </row>
    <row r="769" spans="1:14" ht="12.75">
      <c r="A769" s="3" t="s">
        <v>71</v>
      </c>
      <c r="B769" s="2" t="s">
        <v>78</v>
      </c>
      <c r="C769" s="1" t="s">
        <v>632</v>
      </c>
      <c r="D769" s="1" t="s">
        <v>2323</v>
      </c>
      <c r="E769" s="1" t="s">
        <v>2324</v>
      </c>
      <c r="F769" s="1"/>
      <c r="G769" s="6" t="s">
        <v>68</v>
      </c>
      <c r="H769" s="1" t="s">
        <v>1615</v>
      </c>
      <c r="I769" s="1"/>
      <c r="J769" s="1"/>
      <c r="K769" s="1">
        <v>1783</v>
      </c>
      <c r="L769" s="1"/>
      <c r="M769" s="1" t="s">
        <v>2326</v>
      </c>
      <c r="N769" s="2" t="str">
        <f t="shared" si="11"/>
        <v>Sisymbrella dentata  / Type :  non / Récolté par : Lapeyrouse  / ID : LYJB013283</v>
      </c>
    </row>
    <row r="770" spans="1:14" ht="12.75">
      <c r="A770" s="3" t="s">
        <v>71</v>
      </c>
      <c r="B770" s="2" t="s">
        <v>78</v>
      </c>
      <c r="C770" s="1" t="s">
        <v>632</v>
      </c>
      <c r="D770" s="1" t="s">
        <v>2327</v>
      </c>
      <c r="E770" s="1" t="s">
        <v>2328</v>
      </c>
      <c r="F770" s="1"/>
      <c r="G770" s="6" t="s">
        <v>68</v>
      </c>
      <c r="H770" s="1" t="s">
        <v>2315</v>
      </c>
      <c r="I770" s="1"/>
      <c r="J770" s="1"/>
      <c r="K770" s="1">
        <v>1781</v>
      </c>
      <c r="L770" s="1" t="s">
        <v>507</v>
      </c>
      <c r="M770" s="1" t="s">
        <v>2329</v>
      </c>
      <c r="N770" s="2" t="str">
        <f aca="true" t="shared" si="12" ref="N770:N807">D770&amp;" "&amp;E770&amp;" "&amp;F770&amp;" / Type : "&amp;" "&amp;G770&amp;" / Récolté par : "&amp;H770&amp;" "&amp;I770&amp;" / ID : "&amp;M770</f>
        <v>Murbeckiella pinnatifida  / Type :  non / Récolté par : de Saint-Victor  / ID : LYJB013285</v>
      </c>
    </row>
    <row r="771" spans="1:14" ht="12.75">
      <c r="A771" s="3" t="s">
        <v>71</v>
      </c>
      <c r="B771" s="2" t="s">
        <v>78</v>
      </c>
      <c r="C771" s="1" t="s">
        <v>2330</v>
      </c>
      <c r="D771" s="1" t="s">
        <v>2331</v>
      </c>
      <c r="E771" s="1" t="s">
        <v>2332</v>
      </c>
      <c r="F771" s="1"/>
      <c r="G771" s="6" t="s">
        <v>68</v>
      </c>
      <c r="H771" s="1" t="s">
        <v>672</v>
      </c>
      <c r="I771" s="1"/>
      <c r="J771" s="1"/>
      <c r="K771" s="1"/>
      <c r="L771" s="1" t="s">
        <v>529</v>
      </c>
      <c r="M771" s="1" t="s">
        <v>2333</v>
      </c>
      <c r="N771" s="2" t="str">
        <f t="shared" si="12"/>
        <v>Quillaja sellowiana  / Type :  non / Récolté par : Sellow  / ID : LYJB013357</v>
      </c>
    </row>
    <row r="772" spans="1:14" ht="12.75">
      <c r="A772" s="3" t="s">
        <v>71</v>
      </c>
      <c r="B772" s="2" t="s">
        <v>78</v>
      </c>
      <c r="C772" s="1" t="s">
        <v>2334</v>
      </c>
      <c r="D772" s="1" t="s">
        <v>2335</v>
      </c>
      <c r="E772" s="1" t="s">
        <v>2336</v>
      </c>
      <c r="F772" s="1"/>
      <c r="G772" s="1" t="s">
        <v>2337</v>
      </c>
      <c r="H772" s="1" t="s">
        <v>665</v>
      </c>
      <c r="I772" s="1"/>
      <c r="J772" s="1">
        <v>792</v>
      </c>
      <c r="K772" s="1">
        <v>1855</v>
      </c>
      <c r="L772" s="1" t="s">
        <v>700</v>
      </c>
      <c r="M772" s="1" t="s">
        <v>2338</v>
      </c>
      <c r="N772" s="2" t="str">
        <f t="shared" si="12"/>
        <v>Hirtella bicornis  / Type :  Hirtella praealta Sagot / Récolté par : Sagot  / ID : LYJB013359</v>
      </c>
    </row>
    <row r="773" spans="1:14" ht="12.75">
      <c r="A773" s="3" t="s">
        <v>71</v>
      </c>
      <c r="B773" s="2" t="s">
        <v>78</v>
      </c>
      <c r="C773" s="1" t="s">
        <v>632</v>
      </c>
      <c r="D773" s="1" t="s">
        <v>2339</v>
      </c>
      <c r="E773" s="1" t="s">
        <v>2340</v>
      </c>
      <c r="F773" s="1" t="s">
        <v>2341</v>
      </c>
      <c r="G773" s="6" t="s">
        <v>68</v>
      </c>
      <c r="H773" s="1" t="s">
        <v>1615</v>
      </c>
      <c r="I773" s="1"/>
      <c r="J773" s="1"/>
      <c r="K773" s="1">
        <v>1790</v>
      </c>
      <c r="L773" s="1" t="s">
        <v>507</v>
      </c>
      <c r="M773" s="1" t="s">
        <v>2342</v>
      </c>
      <c r="N773" s="2" t="str">
        <f t="shared" si="12"/>
        <v>Sisymbrium austriacum villarsii / Type :  non / Récolté par : Lapeyrouse  / ID : LYJB013368</v>
      </c>
    </row>
    <row r="774" spans="1:14" ht="12.75">
      <c r="A774" s="3" t="s">
        <v>71</v>
      </c>
      <c r="B774" s="2" t="s">
        <v>78</v>
      </c>
      <c r="C774" s="1" t="s">
        <v>632</v>
      </c>
      <c r="D774" s="1" t="s">
        <v>2339</v>
      </c>
      <c r="E774" s="1" t="s">
        <v>2340</v>
      </c>
      <c r="F774" s="1" t="s">
        <v>2341</v>
      </c>
      <c r="G774" s="6" t="s">
        <v>68</v>
      </c>
      <c r="H774" s="1" t="s">
        <v>545</v>
      </c>
      <c r="I774" s="1"/>
      <c r="J774" s="1"/>
      <c r="K774" s="1">
        <v>1774</v>
      </c>
      <c r="L774" s="1" t="s">
        <v>1862</v>
      </c>
      <c r="M774" s="1" t="s">
        <v>2343</v>
      </c>
      <c r="N774" s="2" t="str">
        <f t="shared" si="12"/>
        <v>Sisymbrium austriacum villarsii / Type :  non / Récolté par : Claret de la Tourrette  / ID : LYJB013369</v>
      </c>
    </row>
    <row r="775" spans="1:14" ht="12.75">
      <c r="A775" s="3" t="s">
        <v>71</v>
      </c>
      <c r="B775" s="2" t="s">
        <v>78</v>
      </c>
      <c r="C775" s="1" t="s">
        <v>632</v>
      </c>
      <c r="D775" s="1" t="s">
        <v>2339</v>
      </c>
      <c r="E775" s="1" t="s">
        <v>2340</v>
      </c>
      <c r="F775" s="1" t="s">
        <v>2341</v>
      </c>
      <c r="G775" s="6" t="s">
        <v>68</v>
      </c>
      <c r="H775" s="1" t="s">
        <v>93</v>
      </c>
      <c r="I775" s="1"/>
      <c r="J775" s="1"/>
      <c r="K775" s="1">
        <v>1774</v>
      </c>
      <c r="L775" s="1"/>
      <c r="M775" s="1" t="s">
        <v>2344</v>
      </c>
      <c r="N775" s="2" t="str">
        <f t="shared" si="12"/>
        <v>Sisymbrium austriacum villarsii / Type :  non / Récolté par : Allioni  / ID : LYJB013370</v>
      </c>
    </row>
    <row r="776" spans="1:14" ht="12.75">
      <c r="A776" s="3" t="s">
        <v>71</v>
      </c>
      <c r="B776" s="2" t="s">
        <v>78</v>
      </c>
      <c r="C776" s="1" t="s">
        <v>2345</v>
      </c>
      <c r="D776" s="1" t="s">
        <v>2346</v>
      </c>
      <c r="E776" s="1" t="s">
        <v>2347</v>
      </c>
      <c r="F776" s="1"/>
      <c r="G776" s="1" t="s">
        <v>2348</v>
      </c>
      <c r="H776" s="1" t="s">
        <v>528</v>
      </c>
      <c r="I776" s="1"/>
      <c r="J776" s="1"/>
      <c r="K776" s="1"/>
      <c r="L776" s="1" t="s">
        <v>529</v>
      </c>
      <c r="M776" s="1" t="s">
        <v>2349</v>
      </c>
      <c r="N776" s="2" t="str">
        <f t="shared" si="12"/>
        <v>Erythroxylum flaccidum  / Type :  Erythroxylum flaccidum Salzm. ex Peyr. / Récolté par : Salzmann  / ID : LYJB013423</v>
      </c>
    </row>
    <row r="777" spans="1:14" ht="12.75">
      <c r="A777" s="3" t="s">
        <v>71</v>
      </c>
      <c r="B777" s="2" t="s">
        <v>78</v>
      </c>
      <c r="C777" s="1" t="s">
        <v>475</v>
      </c>
      <c r="D777" s="1" t="s">
        <v>2350</v>
      </c>
      <c r="E777" s="1" t="s">
        <v>2351</v>
      </c>
      <c r="F777" s="1"/>
      <c r="G777" s="1" t="s">
        <v>2352</v>
      </c>
      <c r="H777" s="1" t="s">
        <v>479</v>
      </c>
      <c r="I777" s="1"/>
      <c r="J777" s="1">
        <v>4648</v>
      </c>
      <c r="K777" s="1">
        <v>2009</v>
      </c>
      <c r="L777" s="1" t="s">
        <v>480</v>
      </c>
      <c r="M777" s="1" t="s">
        <v>2353</v>
      </c>
      <c r="N777" s="2" t="str">
        <f t="shared" si="12"/>
        <v>Argentina wanimboi  / Type :  Argentina wanimboi Danet / Récolté par : Danet  / ID : LYJB013433</v>
      </c>
    </row>
    <row r="778" spans="1:14" ht="12.75">
      <c r="A778" s="3" t="s">
        <v>71</v>
      </c>
      <c r="B778" s="2" t="s">
        <v>78</v>
      </c>
      <c r="C778" s="1" t="s">
        <v>2354</v>
      </c>
      <c r="D778" s="1" t="s">
        <v>2355</v>
      </c>
      <c r="E778" s="1" t="s">
        <v>2356</v>
      </c>
      <c r="F778" s="1"/>
      <c r="G778" s="6" t="s">
        <v>68</v>
      </c>
      <c r="H778" s="1" t="s">
        <v>1134</v>
      </c>
      <c r="I778" s="1"/>
      <c r="J778" s="1">
        <v>629</v>
      </c>
      <c r="K778" s="1"/>
      <c r="L778" s="1"/>
      <c r="M778" s="1" t="s">
        <v>2357</v>
      </c>
      <c r="N778" s="2" t="str">
        <f t="shared" si="12"/>
        <v>Sedum monregalense  / Type :  non / Récolté par : Balbis  / ID : LYJB013434</v>
      </c>
    </row>
    <row r="779" spans="1:14" ht="12.75">
      <c r="A779" s="3" t="s">
        <v>71</v>
      </c>
      <c r="B779" s="2" t="s">
        <v>78</v>
      </c>
      <c r="C779" s="1" t="s">
        <v>2354</v>
      </c>
      <c r="D779" s="1" t="s">
        <v>2355</v>
      </c>
      <c r="E779" s="1" t="s">
        <v>2356</v>
      </c>
      <c r="F779" s="1"/>
      <c r="G779" s="6" t="s">
        <v>68</v>
      </c>
      <c r="H779" s="1" t="s">
        <v>1134</v>
      </c>
      <c r="I779" s="1"/>
      <c r="J779" s="1"/>
      <c r="K779" s="1"/>
      <c r="L779" s="1" t="s">
        <v>262</v>
      </c>
      <c r="M779" s="1" t="s">
        <v>2358</v>
      </c>
      <c r="N779" s="2" t="str">
        <f t="shared" si="12"/>
        <v>Sedum monregalense  / Type :  non / Récolté par : Balbis  / ID : LYJB013435</v>
      </c>
    </row>
    <row r="780" spans="1:14" ht="12.75">
      <c r="A780" s="3" t="s">
        <v>71</v>
      </c>
      <c r="B780" s="2" t="s">
        <v>78</v>
      </c>
      <c r="C780" s="1" t="s">
        <v>455</v>
      </c>
      <c r="D780" s="1" t="s">
        <v>2359</v>
      </c>
      <c r="E780" s="1" t="s">
        <v>2360</v>
      </c>
      <c r="F780" s="1" t="s">
        <v>2361</v>
      </c>
      <c r="G780" s="1" t="s">
        <v>2362</v>
      </c>
      <c r="H780" s="1" t="s">
        <v>2307</v>
      </c>
      <c r="I780" s="1"/>
      <c r="J780" s="1"/>
      <c r="K780" s="1"/>
      <c r="L780" s="1" t="s">
        <v>1815</v>
      </c>
      <c r="M780" s="1" t="s">
        <v>2363</v>
      </c>
      <c r="N780" s="2" t="str">
        <f t="shared" si="12"/>
        <v>Dolichos sericeus formosus / Type :  Dolichos formosus A.Rich / Récolté par : Petit  / ID : LYJB013575</v>
      </c>
    </row>
    <row r="781" spans="1:14" ht="12.75">
      <c r="A781" s="3" t="s">
        <v>71</v>
      </c>
      <c r="B781" s="2" t="s">
        <v>78</v>
      </c>
      <c r="C781" s="1" t="s">
        <v>455</v>
      </c>
      <c r="D781" s="1" t="s">
        <v>2364</v>
      </c>
      <c r="E781" s="1" t="s">
        <v>2365</v>
      </c>
      <c r="F781" s="1" t="s">
        <v>2366</v>
      </c>
      <c r="G781" s="1" t="s">
        <v>2367</v>
      </c>
      <c r="H781" s="1" t="s">
        <v>2307</v>
      </c>
      <c r="I781" s="1"/>
      <c r="J781" s="1"/>
      <c r="K781" s="1"/>
      <c r="L781" s="1" t="s">
        <v>1815</v>
      </c>
      <c r="M781" s="1" t="s">
        <v>2368</v>
      </c>
      <c r="N781" s="2" t="str">
        <f t="shared" si="12"/>
        <v>Neonotonia wightii petitiana / Type :  Johnia petitiana  A.Rich. / Récolté par : Petit  / ID : LYJB013586</v>
      </c>
    </row>
    <row r="782" spans="1:14" ht="12.75">
      <c r="A782" s="3" t="s">
        <v>71</v>
      </c>
      <c r="B782" s="2" t="s">
        <v>78</v>
      </c>
      <c r="C782" s="1" t="s">
        <v>455</v>
      </c>
      <c r="D782" s="1" t="s">
        <v>2369</v>
      </c>
      <c r="E782" s="1" t="s">
        <v>2370</v>
      </c>
      <c r="F782" s="1"/>
      <c r="G782" s="1" t="s">
        <v>2371</v>
      </c>
      <c r="H782" s="1" t="s">
        <v>2307</v>
      </c>
      <c r="I782" s="1"/>
      <c r="J782" s="1"/>
      <c r="K782" s="1"/>
      <c r="L782" s="1" t="s">
        <v>1815</v>
      </c>
      <c r="M782" s="1" t="s">
        <v>2372</v>
      </c>
      <c r="N782" s="2" t="str">
        <f t="shared" si="12"/>
        <v>Rhynchosia elegans  / Type :  Rhynchosia elegans A.Rich. / Récolté par : Petit  / ID : LYJB013587</v>
      </c>
    </row>
    <row r="783" spans="1:14" ht="12.75">
      <c r="A783" s="3" t="s">
        <v>71</v>
      </c>
      <c r="B783" s="2" t="s">
        <v>78</v>
      </c>
      <c r="C783" s="1" t="s">
        <v>455</v>
      </c>
      <c r="D783" s="1" t="s">
        <v>2373</v>
      </c>
      <c r="E783" s="1" t="s">
        <v>2374</v>
      </c>
      <c r="F783" s="1"/>
      <c r="G783" s="1" t="s">
        <v>2375</v>
      </c>
      <c r="H783" s="1" t="s">
        <v>2376</v>
      </c>
      <c r="I783" s="1"/>
      <c r="J783" s="1"/>
      <c r="K783" s="1"/>
      <c r="L783" s="1" t="s">
        <v>1815</v>
      </c>
      <c r="M783" s="1" t="s">
        <v>2377</v>
      </c>
      <c r="N783" s="2" t="str">
        <f t="shared" si="12"/>
        <v>Mucuna melanocarpa  / Type :  Mucuna melanocarpa Hochst. ex A.Rich. / Récolté par : Schimper  / ID : LYJB013600</v>
      </c>
    </row>
    <row r="784" spans="1:14" ht="12.75">
      <c r="A784" s="3" t="s">
        <v>71</v>
      </c>
      <c r="B784" s="2" t="s">
        <v>78</v>
      </c>
      <c r="C784" s="1" t="s">
        <v>455</v>
      </c>
      <c r="D784" s="1" t="s">
        <v>2378</v>
      </c>
      <c r="E784" s="1" t="s">
        <v>2379</v>
      </c>
      <c r="F784" s="1"/>
      <c r="G784" s="1" t="s">
        <v>2380</v>
      </c>
      <c r="H784" s="1" t="s">
        <v>665</v>
      </c>
      <c r="I784" s="1"/>
      <c r="J784" s="1">
        <v>164</v>
      </c>
      <c r="K784" s="1">
        <v>1855</v>
      </c>
      <c r="L784" s="1" t="s">
        <v>700</v>
      </c>
      <c r="M784" s="1" t="s">
        <v>2381</v>
      </c>
      <c r="N784" s="2" t="str">
        <f t="shared" si="12"/>
        <v>Inga cayennensis  / Type :  Inga cayennensis Sagot ex Benth. / Récolté par : Sagot  / ID : LYJB013916</v>
      </c>
    </row>
    <row r="785" spans="1:14" ht="12.75">
      <c r="A785" s="3" t="s">
        <v>71</v>
      </c>
      <c r="B785" s="2" t="s">
        <v>78</v>
      </c>
      <c r="C785" s="1" t="s">
        <v>455</v>
      </c>
      <c r="D785" s="1" t="s">
        <v>2378</v>
      </c>
      <c r="E785" s="1" t="s">
        <v>2382</v>
      </c>
      <c r="F785" s="1"/>
      <c r="G785" s="1" t="s">
        <v>2383</v>
      </c>
      <c r="H785" s="1" t="s">
        <v>528</v>
      </c>
      <c r="I785" s="1"/>
      <c r="J785" s="1"/>
      <c r="K785" s="1"/>
      <c r="L785" s="1" t="s">
        <v>529</v>
      </c>
      <c r="M785" s="1" t="s">
        <v>2384</v>
      </c>
      <c r="N785" s="2" t="str">
        <f t="shared" si="12"/>
        <v>Inga nuda  / Type :  Inga nuda Salzm. ex Benth. / Récolté par : Salzmann  / ID : LYJB013917</v>
      </c>
    </row>
    <row r="786" spans="1:14" ht="12.75">
      <c r="A786" s="3" t="s">
        <v>71</v>
      </c>
      <c r="B786" s="2" t="s">
        <v>78</v>
      </c>
      <c r="C786" s="1" t="s">
        <v>455</v>
      </c>
      <c r="D786" s="1" t="s">
        <v>2378</v>
      </c>
      <c r="E786" s="1" t="s">
        <v>142</v>
      </c>
      <c r="F786" s="1"/>
      <c r="G786" s="1" t="s">
        <v>2385</v>
      </c>
      <c r="H786" s="1" t="s">
        <v>528</v>
      </c>
      <c r="I786" s="1"/>
      <c r="J786" s="1"/>
      <c r="K786" s="1"/>
      <c r="L786" s="1" t="s">
        <v>529</v>
      </c>
      <c r="M786" s="1" t="s">
        <v>2386</v>
      </c>
      <c r="N786" s="2" t="str">
        <f t="shared" si="12"/>
        <v>Inga salzmanniana  / Type :  Inga salzmanniana Benth. / Récolté par : Salzmann  / ID : LYJB013923</v>
      </c>
    </row>
    <row r="787" spans="1:14" ht="12.75">
      <c r="A787" s="3" t="s">
        <v>71</v>
      </c>
      <c r="B787" s="2" t="s">
        <v>78</v>
      </c>
      <c r="C787" s="1" t="s">
        <v>1207</v>
      </c>
      <c r="D787" s="1" t="s">
        <v>1208</v>
      </c>
      <c r="E787" s="1" t="s">
        <v>2387</v>
      </c>
      <c r="F787" s="1"/>
      <c r="G787" s="1" t="s">
        <v>2388</v>
      </c>
      <c r="H787" s="1" t="s">
        <v>506</v>
      </c>
      <c r="I787" s="1"/>
      <c r="J787" s="1"/>
      <c r="K787" s="1"/>
      <c r="L787" s="1" t="s">
        <v>507</v>
      </c>
      <c r="M787" s="1" t="s">
        <v>2389</v>
      </c>
      <c r="N787" s="2" t="str">
        <f t="shared" si="12"/>
        <v>Thalictrum ×spurium  / Type :  Thalictrum ×spurium Timeroy ex Jord. / Récolté par : Jordan  / ID : LYJB014247</v>
      </c>
    </row>
    <row r="788" spans="1:14" ht="12.75">
      <c r="A788" s="3" t="s">
        <v>71</v>
      </c>
      <c r="B788" s="2" t="s">
        <v>78</v>
      </c>
      <c r="C788" s="1" t="s">
        <v>1207</v>
      </c>
      <c r="D788" s="1" t="s">
        <v>1208</v>
      </c>
      <c r="E788" s="1" t="s">
        <v>2387</v>
      </c>
      <c r="F788" s="1"/>
      <c r="G788" s="1" t="s">
        <v>2388</v>
      </c>
      <c r="H788" s="1" t="s">
        <v>506</v>
      </c>
      <c r="I788" s="1"/>
      <c r="J788" s="1"/>
      <c r="K788" s="1"/>
      <c r="L788" s="1" t="s">
        <v>507</v>
      </c>
      <c r="M788" s="1" t="s">
        <v>2390</v>
      </c>
      <c r="N788" s="2" t="str">
        <f t="shared" si="12"/>
        <v>Thalictrum ×spurium  / Type :  Thalictrum ×spurium Timeroy ex Jord. / Récolté par : Jordan  / ID : LYJB014248</v>
      </c>
    </row>
    <row r="789" spans="1:14" ht="12.75">
      <c r="A789" s="3" t="s">
        <v>71</v>
      </c>
      <c r="B789" s="2" t="s">
        <v>78</v>
      </c>
      <c r="C789" s="1" t="s">
        <v>1207</v>
      </c>
      <c r="D789" s="1" t="s">
        <v>1208</v>
      </c>
      <c r="E789" s="1" t="s">
        <v>2391</v>
      </c>
      <c r="F789" s="1"/>
      <c r="G789" s="1" t="s">
        <v>2392</v>
      </c>
      <c r="H789" s="1" t="s">
        <v>506</v>
      </c>
      <c r="I789" s="1"/>
      <c r="J789" s="1"/>
      <c r="K789" s="1"/>
      <c r="L789" s="1" t="s">
        <v>507</v>
      </c>
      <c r="M789" s="1" t="s">
        <v>2393</v>
      </c>
      <c r="N789" s="2" t="str">
        <f t="shared" si="12"/>
        <v>Thalictrum ×timeroyii  / Type :  Thalictrum ×timeroyii Jord. / Récolté par : Jordan  / ID : LYJB014371</v>
      </c>
    </row>
    <row r="790" spans="1:14" ht="12.75">
      <c r="A790" s="3" t="s">
        <v>71</v>
      </c>
      <c r="B790" s="2" t="s">
        <v>78</v>
      </c>
      <c r="C790" s="1" t="s">
        <v>2184</v>
      </c>
      <c r="D790" s="1" t="s">
        <v>2185</v>
      </c>
      <c r="E790" s="1" t="s">
        <v>724</v>
      </c>
      <c r="F790" s="1"/>
      <c r="G790" s="6" t="s">
        <v>68</v>
      </c>
      <c r="H790" s="1" t="s">
        <v>479</v>
      </c>
      <c r="I790" s="1"/>
      <c r="J790" s="1">
        <v>4253</v>
      </c>
      <c r="K790" s="1">
        <v>2003</v>
      </c>
      <c r="L790" s="1" t="s">
        <v>480</v>
      </c>
      <c r="M790" s="1" t="s">
        <v>2394</v>
      </c>
      <c r="N790" s="2" t="str">
        <f t="shared" si="12"/>
        <v>Begonia sp.  / Type :  non / Récolté par : Danet  / ID : LYJB014460</v>
      </c>
    </row>
    <row r="791" spans="1:14" ht="12.75">
      <c r="A791" s="3" t="s">
        <v>71</v>
      </c>
      <c r="B791" s="2" t="s">
        <v>78</v>
      </c>
      <c r="C791" s="1" t="s">
        <v>2184</v>
      </c>
      <c r="D791" s="1" t="s">
        <v>2185</v>
      </c>
      <c r="E791" s="1" t="s">
        <v>724</v>
      </c>
      <c r="F791" s="1"/>
      <c r="G791" s="6" t="s">
        <v>68</v>
      </c>
      <c r="H791" s="1" t="s">
        <v>479</v>
      </c>
      <c r="I791" s="1"/>
      <c r="J791" s="1">
        <v>4294</v>
      </c>
      <c r="K791" s="1">
        <v>2004</v>
      </c>
      <c r="L791" s="1" t="s">
        <v>480</v>
      </c>
      <c r="M791" s="1" t="s">
        <v>2395</v>
      </c>
      <c r="N791" s="2" t="str">
        <f t="shared" si="12"/>
        <v>Begonia sp.  / Type :  non / Récolté par : Danet  / ID : LYJB014461</v>
      </c>
    </row>
    <row r="792" spans="1:14" ht="12.75">
      <c r="A792" s="3" t="s">
        <v>71</v>
      </c>
      <c r="B792" s="2" t="s">
        <v>78</v>
      </c>
      <c r="C792" s="1" t="s">
        <v>2184</v>
      </c>
      <c r="D792" s="1" t="s">
        <v>2185</v>
      </c>
      <c r="E792" s="1" t="s">
        <v>724</v>
      </c>
      <c r="F792" s="1"/>
      <c r="G792" s="6" t="s">
        <v>68</v>
      </c>
      <c r="H792" s="1" t="s">
        <v>479</v>
      </c>
      <c r="I792" s="1"/>
      <c r="J792" s="1">
        <v>4285</v>
      </c>
      <c r="K792" s="1">
        <v>2004</v>
      </c>
      <c r="L792" s="1" t="s">
        <v>480</v>
      </c>
      <c r="M792" s="1" t="s">
        <v>2396</v>
      </c>
      <c r="N792" s="2" t="str">
        <f t="shared" si="12"/>
        <v>Begonia sp.  / Type :  non / Récolté par : Danet  / ID : LYJB014462</v>
      </c>
    </row>
    <row r="793" spans="1:14" ht="12.75">
      <c r="A793" s="3" t="s">
        <v>71</v>
      </c>
      <c r="B793" s="2" t="s">
        <v>78</v>
      </c>
      <c r="C793" s="1" t="s">
        <v>2184</v>
      </c>
      <c r="D793" s="1" t="s">
        <v>2185</v>
      </c>
      <c r="E793" s="1" t="s">
        <v>2397</v>
      </c>
      <c r="F793" s="1"/>
      <c r="G793" s="6" t="s">
        <v>68</v>
      </c>
      <c r="H793" s="1" t="s">
        <v>479</v>
      </c>
      <c r="I793" s="1"/>
      <c r="J793" s="1">
        <v>4477</v>
      </c>
      <c r="K793" s="1">
        <v>2006</v>
      </c>
      <c r="L793" s="1" t="s">
        <v>480</v>
      </c>
      <c r="M793" s="1" t="s">
        <v>2398</v>
      </c>
      <c r="N793" s="2" t="str">
        <f t="shared" si="12"/>
        <v>Begonia stilandra  / Type :  non / Récolté par : Danet  / ID : LYJB014463</v>
      </c>
    </row>
    <row r="794" spans="1:14" ht="12.75">
      <c r="A794" s="3" t="s">
        <v>71</v>
      </c>
      <c r="B794" s="2" t="s">
        <v>78</v>
      </c>
      <c r="C794" s="1" t="s">
        <v>2184</v>
      </c>
      <c r="D794" s="1" t="s">
        <v>2185</v>
      </c>
      <c r="E794" s="1" t="s">
        <v>724</v>
      </c>
      <c r="F794" s="1"/>
      <c r="G794" s="6" t="s">
        <v>68</v>
      </c>
      <c r="H794" s="1" t="s">
        <v>479</v>
      </c>
      <c r="I794" s="1"/>
      <c r="J794" s="1">
        <v>3975</v>
      </c>
      <c r="K794" s="1">
        <v>2002</v>
      </c>
      <c r="L794" s="1" t="s">
        <v>480</v>
      </c>
      <c r="M794" s="1" t="s">
        <v>2399</v>
      </c>
      <c r="N794" s="2" t="str">
        <f t="shared" si="12"/>
        <v>Begonia sp.  / Type :  non / Récolté par : Danet  / ID : LYJB014464</v>
      </c>
    </row>
    <row r="795" spans="1:14" ht="12.75">
      <c r="A795" s="3" t="s">
        <v>71</v>
      </c>
      <c r="B795" s="2" t="s">
        <v>78</v>
      </c>
      <c r="C795" s="1" t="s">
        <v>2184</v>
      </c>
      <c r="D795" s="1" t="s">
        <v>2185</v>
      </c>
      <c r="E795" s="1" t="s">
        <v>724</v>
      </c>
      <c r="F795" s="1"/>
      <c r="G795" s="6" t="s">
        <v>68</v>
      </c>
      <c r="H795" s="1" t="s">
        <v>479</v>
      </c>
      <c r="I795" s="1"/>
      <c r="J795" s="1">
        <v>4638</v>
      </c>
      <c r="K795" s="1">
        <v>2008</v>
      </c>
      <c r="L795" s="1" t="s">
        <v>480</v>
      </c>
      <c r="M795" s="1" t="s">
        <v>2400</v>
      </c>
      <c r="N795" s="2" t="str">
        <f t="shared" si="12"/>
        <v>Begonia sp.  / Type :  non / Récolté par : Danet  / ID : LYJB014465</v>
      </c>
    </row>
    <row r="796" spans="1:14" ht="12.75">
      <c r="A796" s="3" t="s">
        <v>71</v>
      </c>
      <c r="B796" s="2" t="s">
        <v>78</v>
      </c>
      <c r="C796" s="1" t="s">
        <v>2184</v>
      </c>
      <c r="D796" s="1" t="s">
        <v>2185</v>
      </c>
      <c r="E796" s="1" t="s">
        <v>724</v>
      </c>
      <c r="F796" s="1"/>
      <c r="G796" s="6" t="s">
        <v>68</v>
      </c>
      <c r="H796" s="1" t="s">
        <v>479</v>
      </c>
      <c r="I796" s="1"/>
      <c r="J796" s="1">
        <v>4638</v>
      </c>
      <c r="K796" s="1">
        <v>2008</v>
      </c>
      <c r="L796" s="1" t="s">
        <v>480</v>
      </c>
      <c r="M796" s="1" t="s">
        <v>2401</v>
      </c>
      <c r="N796" s="2" t="str">
        <f t="shared" si="12"/>
        <v>Begonia sp.  / Type :  non / Récolté par : Danet  / ID : LYJB014466</v>
      </c>
    </row>
    <row r="797" spans="1:14" ht="12.75">
      <c r="A797" s="3" t="s">
        <v>71</v>
      </c>
      <c r="B797" s="2" t="s">
        <v>78</v>
      </c>
      <c r="C797" s="1" t="s">
        <v>2184</v>
      </c>
      <c r="D797" s="1" t="s">
        <v>2185</v>
      </c>
      <c r="E797" s="1" t="s">
        <v>724</v>
      </c>
      <c r="F797" s="1"/>
      <c r="G797" s="6" t="s">
        <v>68</v>
      </c>
      <c r="H797" s="1" t="s">
        <v>479</v>
      </c>
      <c r="I797" s="1"/>
      <c r="J797" s="1">
        <v>4287</v>
      </c>
      <c r="K797" s="1">
        <v>2004</v>
      </c>
      <c r="L797" s="1" t="s">
        <v>480</v>
      </c>
      <c r="M797" s="1" t="s">
        <v>2402</v>
      </c>
      <c r="N797" s="2" t="str">
        <f t="shared" si="12"/>
        <v>Begonia sp.  / Type :  non / Récolté par : Danet  / ID : LYJB014467</v>
      </c>
    </row>
    <row r="798" spans="1:14" ht="12.75">
      <c r="A798" s="3" t="s">
        <v>71</v>
      </c>
      <c r="B798" s="2" t="s">
        <v>78</v>
      </c>
      <c r="C798" s="1" t="s">
        <v>1207</v>
      </c>
      <c r="D798" s="1" t="s">
        <v>1208</v>
      </c>
      <c r="E798" s="1" t="s">
        <v>2391</v>
      </c>
      <c r="F798" s="1"/>
      <c r="G798" s="1" t="s">
        <v>2392</v>
      </c>
      <c r="H798" s="1" t="s">
        <v>506</v>
      </c>
      <c r="I798" s="1"/>
      <c r="J798" s="1"/>
      <c r="K798" s="1"/>
      <c r="L798" s="1" t="s">
        <v>507</v>
      </c>
      <c r="M798" s="1" t="s">
        <v>2403</v>
      </c>
      <c r="N798" s="2" t="str">
        <f t="shared" si="12"/>
        <v>Thalictrum ×timeroyii  / Type :  Thalictrum ×timeroyii Jord. / Récolté par : Jordan  / ID : LYJB014524</v>
      </c>
    </row>
    <row r="799" spans="1:14" ht="12.75">
      <c r="A799" s="3" t="s">
        <v>71</v>
      </c>
      <c r="B799" s="2" t="s">
        <v>78</v>
      </c>
      <c r="C799" s="1" t="s">
        <v>1207</v>
      </c>
      <c r="D799" s="1" t="s">
        <v>1208</v>
      </c>
      <c r="E799" s="1" t="s">
        <v>2391</v>
      </c>
      <c r="F799" s="1"/>
      <c r="G799" s="1" t="s">
        <v>2392</v>
      </c>
      <c r="H799" s="1" t="s">
        <v>506</v>
      </c>
      <c r="I799" s="1"/>
      <c r="J799" s="1"/>
      <c r="K799" s="1"/>
      <c r="L799" s="1" t="s">
        <v>507</v>
      </c>
      <c r="M799" s="1" t="s">
        <v>2404</v>
      </c>
      <c r="N799" s="2" t="str">
        <f t="shared" si="12"/>
        <v>Thalictrum ×timeroyii  / Type :  Thalictrum ×timeroyii Jord. / Récolté par : Jordan  / ID : LYJB014525</v>
      </c>
    </row>
    <row r="800" spans="1:14" ht="12.75">
      <c r="A800" s="3" t="s">
        <v>71</v>
      </c>
      <c r="B800" s="2" t="s">
        <v>78</v>
      </c>
      <c r="C800" s="1" t="s">
        <v>1207</v>
      </c>
      <c r="D800" s="1" t="s">
        <v>151</v>
      </c>
      <c r="E800" s="1" t="s">
        <v>2405</v>
      </c>
      <c r="F800" s="1"/>
      <c r="G800" s="1" t="s">
        <v>2406</v>
      </c>
      <c r="H800" s="1" t="s">
        <v>506</v>
      </c>
      <c r="I800" s="1"/>
      <c r="J800" s="1"/>
      <c r="K800" s="1"/>
      <c r="L800" s="1" t="s">
        <v>507</v>
      </c>
      <c r="M800" s="1" t="s">
        <v>2407</v>
      </c>
      <c r="N800" s="2" t="str">
        <f t="shared" si="12"/>
        <v>Ranunculus acris  / Type :  Ranunculus boreanus Jord. / Récolté par : Jordan  / ID : LYJB014534</v>
      </c>
    </row>
    <row r="801" spans="1:14" ht="12.75">
      <c r="A801" s="3" t="s">
        <v>71</v>
      </c>
      <c r="B801" s="2" t="s">
        <v>78</v>
      </c>
      <c r="C801" s="1" t="s">
        <v>1207</v>
      </c>
      <c r="D801" s="1" t="s">
        <v>151</v>
      </c>
      <c r="E801" s="1" t="s">
        <v>2405</v>
      </c>
      <c r="F801" s="1"/>
      <c r="G801" s="1" t="s">
        <v>2406</v>
      </c>
      <c r="H801" s="1" t="s">
        <v>506</v>
      </c>
      <c r="I801" s="1"/>
      <c r="J801" s="1"/>
      <c r="K801" s="1"/>
      <c r="L801" s="1" t="s">
        <v>507</v>
      </c>
      <c r="M801" s="1" t="s">
        <v>2408</v>
      </c>
      <c r="N801" s="2" t="str">
        <f t="shared" si="12"/>
        <v>Ranunculus acris  / Type :  Ranunculus boreanus Jord. / Récolté par : Jordan  / ID : LYJB014535</v>
      </c>
    </row>
    <row r="802" spans="1:14" ht="12.75">
      <c r="A802" s="3" t="s">
        <v>71</v>
      </c>
      <c r="B802" s="2" t="s">
        <v>78</v>
      </c>
      <c r="C802" s="1" t="s">
        <v>1687</v>
      </c>
      <c r="D802" s="1" t="s">
        <v>2409</v>
      </c>
      <c r="E802" s="1" t="s">
        <v>1074</v>
      </c>
      <c r="F802" s="1"/>
      <c r="G802" s="1" t="s">
        <v>2410</v>
      </c>
      <c r="H802" s="1" t="s">
        <v>506</v>
      </c>
      <c r="I802" s="1"/>
      <c r="J802" s="1"/>
      <c r="K802" s="1">
        <v>1848</v>
      </c>
      <c r="L802" s="1" t="s">
        <v>507</v>
      </c>
      <c r="M802" s="1" t="s">
        <v>2411</v>
      </c>
      <c r="N802" s="2" t="str">
        <f t="shared" si="12"/>
        <v>Galeopsis pubescens  / Type :  Galeopsis sulphurea Jord. / Récolté par : Jordan  / ID : LYJB014924</v>
      </c>
    </row>
    <row r="803" spans="1:14" ht="12.75">
      <c r="A803" s="3" t="s">
        <v>71</v>
      </c>
      <c r="B803" s="2" t="s">
        <v>78</v>
      </c>
      <c r="C803" s="1" t="s">
        <v>1687</v>
      </c>
      <c r="D803" s="1" t="s">
        <v>2409</v>
      </c>
      <c r="E803" s="1" t="s">
        <v>1074</v>
      </c>
      <c r="F803" s="1"/>
      <c r="G803" s="1" t="s">
        <v>2410</v>
      </c>
      <c r="H803" s="1" t="s">
        <v>506</v>
      </c>
      <c r="I803" s="1"/>
      <c r="J803" s="1"/>
      <c r="K803" s="1">
        <v>1848</v>
      </c>
      <c r="L803" s="1" t="s">
        <v>507</v>
      </c>
      <c r="M803" s="1" t="s">
        <v>2412</v>
      </c>
      <c r="N803" s="2" t="str">
        <f t="shared" si="12"/>
        <v>Galeopsis pubescens  / Type :  Galeopsis sulphurea Jord. / Récolté par : Jordan  / ID : LYJB014925</v>
      </c>
    </row>
    <row r="804" spans="1:14" ht="12.75">
      <c r="A804" s="3" t="s">
        <v>71</v>
      </c>
      <c r="B804" s="2" t="s">
        <v>78</v>
      </c>
      <c r="C804" s="1" t="s">
        <v>1687</v>
      </c>
      <c r="D804" s="1" t="s">
        <v>2413</v>
      </c>
      <c r="E804" s="1" t="s">
        <v>1379</v>
      </c>
      <c r="F804" s="1"/>
      <c r="G804" s="1" t="s">
        <v>2414</v>
      </c>
      <c r="H804" s="1" t="s">
        <v>528</v>
      </c>
      <c r="I804" s="1"/>
      <c r="J804" s="1"/>
      <c r="K804" s="1"/>
      <c r="L804" s="1" t="s">
        <v>529</v>
      </c>
      <c r="M804" s="1" t="s">
        <v>2415</v>
      </c>
      <c r="N804" s="2" t="str">
        <f t="shared" si="12"/>
        <v>Hyptis fruticosa  / Type :  Hyptis fruticosa Salzm. ex Benth. / Récolté par : Salzmann  / ID : LYJB015051</v>
      </c>
    </row>
    <row r="805" spans="1:14" ht="12.75">
      <c r="A805" s="3" t="s">
        <v>71</v>
      </c>
      <c r="B805" s="2" t="s">
        <v>78</v>
      </c>
      <c r="C805" s="1" t="s">
        <v>1687</v>
      </c>
      <c r="D805" s="1" t="s">
        <v>2413</v>
      </c>
      <c r="E805" s="1" t="s">
        <v>2416</v>
      </c>
      <c r="F805" s="1"/>
      <c r="G805" s="1" t="s">
        <v>2417</v>
      </c>
      <c r="H805" s="1" t="s">
        <v>528</v>
      </c>
      <c r="I805" s="1"/>
      <c r="J805" s="1"/>
      <c r="K805" s="1"/>
      <c r="L805" s="1" t="s">
        <v>529</v>
      </c>
      <c r="M805" s="1" t="s">
        <v>2418</v>
      </c>
      <c r="N805" s="2" t="str">
        <f t="shared" si="12"/>
        <v>Hyptis sidifolia  / Type :  Hyptis umbrosa Salzm. ex Benth. / Récolté par : Salzmann  / ID : LYJB015058</v>
      </c>
    </row>
    <row r="806" spans="1:14" ht="12.75">
      <c r="A806" s="3" t="s">
        <v>71</v>
      </c>
      <c r="B806" s="2" t="s">
        <v>78</v>
      </c>
      <c r="C806" s="1" t="s">
        <v>1687</v>
      </c>
      <c r="D806" s="1" t="s">
        <v>2413</v>
      </c>
      <c r="E806" s="1" t="s">
        <v>2416</v>
      </c>
      <c r="F806" s="1"/>
      <c r="G806" s="1" t="s">
        <v>2417</v>
      </c>
      <c r="H806" s="1" t="s">
        <v>528</v>
      </c>
      <c r="I806" s="1"/>
      <c r="J806" s="1"/>
      <c r="K806" s="1"/>
      <c r="L806" s="1" t="s">
        <v>529</v>
      </c>
      <c r="M806" s="1" t="s">
        <v>2419</v>
      </c>
      <c r="N806" s="2" t="str">
        <f t="shared" si="12"/>
        <v>Hyptis sidifolia  / Type :  Hyptis umbrosa Salzm. ex Benth. / Récolté par : Salzmann  / ID : LYJB015059</v>
      </c>
    </row>
    <row r="807" spans="1:14" ht="12.75">
      <c r="A807" s="3" t="s">
        <v>71</v>
      </c>
      <c r="B807" s="2" t="s">
        <v>78</v>
      </c>
      <c r="C807" s="1" t="s">
        <v>1687</v>
      </c>
      <c r="D807" s="1" t="s">
        <v>2420</v>
      </c>
      <c r="E807" s="1" t="s">
        <v>2421</v>
      </c>
      <c r="F807" s="1"/>
      <c r="G807" s="1" t="s">
        <v>2422</v>
      </c>
      <c r="H807" s="1" t="s">
        <v>528</v>
      </c>
      <c r="I807" s="1"/>
      <c r="J807" s="1"/>
      <c r="K807" s="1"/>
      <c r="L807" s="1" t="s">
        <v>529</v>
      </c>
      <c r="M807" s="1" t="s">
        <v>2423</v>
      </c>
      <c r="N807" s="2" t="str">
        <f t="shared" si="12"/>
        <v>Hypenia salzmanii  / Type :  Hyptis salzmannii Benth. / Récolté par : Salzmann  / ID : LYJB015093</v>
      </c>
    </row>
  </sheetData>
  <sheetProtection/>
  <autoFilter ref="A1:N421">
    <sortState ref="A2:N807">
      <sortCondition sortBy="value" ref="A2:A807"/>
    </sortState>
  </autoFilter>
  <hyperlinks>
    <hyperlink ref="A2" r:id="rId1" display="Consulter"/>
    <hyperlink ref="A3" r:id="rId2" display="Consulter"/>
    <hyperlink ref="A4" r:id="rId3" display="Consulter"/>
    <hyperlink ref="A5" r:id="rId4" display="Consulter"/>
    <hyperlink ref="A6" r:id="rId5" display="Consulter"/>
    <hyperlink ref="A7" r:id="rId6" display="Consulter"/>
    <hyperlink ref="A18" r:id="rId7" display="Consulter"/>
    <hyperlink ref="A19" r:id="rId8" display="Consulter"/>
    <hyperlink ref="A20" r:id="rId9" display="Consulter"/>
    <hyperlink ref="A21" r:id="rId10" display="Consulter"/>
    <hyperlink ref="A22" r:id="rId11" display="Consulter"/>
    <hyperlink ref="A26" r:id="rId12" display="Consulter"/>
    <hyperlink ref="A28" r:id="rId13" display="Consulter"/>
    <hyperlink ref="A29" r:id="rId14" display="Consulter"/>
    <hyperlink ref="A30" r:id="rId15" display="Consulter"/>
    <hyperlink ref="A31" r:id="rId16" display="Consulter"/>
    <hyperlink ref="A32" r:id="rId17" display="Consulter"/>
    <hyperlink ref="A33" r:id="rId18" display="Consulter"/>
    <hyperlink ref="A34" r:id="rId19" display="Consulter"/>
    <hyperlink ref="A35" r:id="rId20" display="Consulter"/>
    <hyperlink ref="A36" r:id="rId21" display="Consulter"/>
    <hyperlink ref="A37" r:id="rId22" display="Consulter"/>
    <hyperlink ref="A38" r:id="rId23" display="Consulter"/>
    <hyperlink ref="A39" r:id="rId24" display="Consulter"/>
    <hyperlink ref="A40" r:id="rId25" display="Consulter"/>
    <hyperlink ref="A41" r:id="rId26" display="Consulter"/>
    <hyperlink ref="A42" r:id="rId27" display="Consulter"/>
    <hyperlink ref="A43" r:id="rId28" display="Consulter"/>
    <hyperlink ref="A44" r:id="rId29" display="Consulter"/>
    <hyperlink ref="A45" r:id="rId30" display="Consulter"/>
    <hyperlink ref="A46" r:id="rId31" display="Consulter"/>
    <hyperlink ref="A47" r:id="rId32" display="Consulter"/>
    <hyperlink ref="A48" r:id="rId33" display="Consulter"/>
    <hyperlink ref="A49" r:id="rId34" display="Consulter"/>
    <hyperlink ref="A50" r:id="rId35" display="Consulter"/>
    <hyperlink ref="A51" r:id="rId36" display="Consulter"/>
    <hyperlink ref="A52" r:id="rId37" display="Consulter"/>
    <hyperlink ref="A53" r:id="rId38" display="Consulter"/>
    <hyperlink ref="A54" r:id="rId39" display="Consulter"/>
    <hyperlink ref="A55" r:id="rId40" display="Consulter"/>
    <hyperlink ref="A56" r:id="rId41" display="Consulter"/>
    <hyperlink ref="A57" r:id="rId42" display="Consulter"/>
    <hyperlink ref="A58" r:id="rId43" display="Consulter"/>
    <hyperlink ref="A59" r:id="rId44" display="Consulter"/>
    <hyperlink ref="A60" r:id="rId45" display="Consulter"/>
    <hyperlink ref="A61" r:id="rId46" display="Consulter"/>
    <hyperlink ref="A62" r:id="rId47" display="Consulter"/>
    <hyperlink ref="A63" r:id="rId48" display="Consulter"/>
    <hyperlink ref="A64" r:id="rId49" display="Consulter"/>
    <hyperlink ref="A65" r:id="rId50" display="Consulter"/>
    <hyperlink ref="A66" r:id="rId51" display="Consulter"/>
    <hyperlink ref="A67" r:id="rId52" display="Consulter"/>
    <hyperlink ref="A69" r:id="rId53" display="Consulter"/>
    <hyperlink ref="A70" r:id="rId54" display="Consulter"/>
    <hyperlink ref="A71" r:id="rId55" display="Consulter"/>
    <hyperlink ref="A72" r:id="rId56" display="Consulter"/>
    <hyperlink ref="A73" r:id="rId57" display="Consulter"/>
    <hyperlink ref="A74" r:id="rId58" display="Consulter"/>
    <hyperlink ref="A75" r:id="rId59" display="Consulter"/>
    <hyperlink ref="A76" r:id="rId60" display="Consulter"/>
    <hyperlink ref="A77" r:id="rId61" display="Consulter"/>
    <hyperlink ref="A78" r:id="rId62" display="Consulter"/>
    <hyperlink ref="A79" r:id="rId63" display="Consulter"/>
    <hyperlink ref="A80" r:id="rId64" display="Consulter"/>
    <hyperlink ref="A81" r:id="rId65" display="Consulter"/>
    <hyperlink ref="A82" r:id="rId66" display="Consulter"/>
    <hyperlink ref="A83" r:id="rId67" display="Consulter"/>
    <hyperlink ref="A84" r:id="rId68" display="Consulter"/>
    <hyperlink ref="A85" r:id="rId69" display="Consulter"/>
    <hyperlink ref="A86" r:id="rId70" display="Consulter"/>
    <hyperlink ref="A87" r:id="rId71" display="Consulter"/>
    <hyperlink ref="A88" r:id="rId72" display="Consulter"/>
    <hyperlink ref="A89" r:id="rId73" display="Consulter"/>
    <hyperlink ref="A90" r:id="rId74" display="Consulter"/>
    <hyperlink ref="A91" r:id="rId75" display="Consulter"/>
    <hyperlink ref="A92" r:id="rId76" display="Consulter"/>
    <hyperlink ref="A93" r:id="rId77" display="Consulter"/>
    <hyperlink ref="A94" r:id="rId78" display="Consulter"/>
    <hyperlink ref="A95" r:id="rId79" display="Consulter"/>
    <hyperlink ref="A96" r:id="rId80" display="Consulter"/>
    <hyperlink ref="A97" r:id="rId81" display="Consulter"/>
    <hyperlink ref="A98" r:id="rId82" display="Consulter"/>
    <hyperlink ref="A99" r:id="rId83" display="Consulter"/>
    <hyperlink ref="A100" r:id="rId84" display="Consulter"/>
    <hyperlink ref="A101" r:id="rId85" display="Consulter"/>
    <hyperlink ref="A102" r:id="rId86" display="Consulter"/>
    <hyperlink ref="A103" r:id="rId87" display="Consulter"/>
    <hyperlink ref="A104" r:id="rId88" display="Consulter"/>
    <hyperlink ref="A105" r:id="rId89" display="Consulter"/>
    <hyperlink ref="A106" r:id="rId90" display="Consulter"/>
    <hyperlink ref="A107" r:id="rId91" display="Consulter"/>
    <hyperlink ref="A108" r:id="rId92" display="Consulter"/>
    <hyperlink ref="A109" r:id="rId93" display="Consulter"/>
    <hyperlink ref="A110" r:id="rId94" display="Consulter"/>
    <hyperlink ref="A111" r:id="rId95" display="Consulter"/>
    <hyperlink ref="A112" r:id="rId96" display="Consulter"/>
    <hyperlink ref="A113" r:id="rId97" display="Consulter"/>
    <hyperlink ref="A115" r:id="rId98" display="Consulter"/>
    <hyperlink ref="A116" r:id="rId99" display="Consulter"/>
    <hyperlink ref="A118" r:id="rId100" display="Consulter"/>
    <hyperlink ref="A124" r:id="rId101" display="Consulter"/>
    <hyperlink ref="A125" r:id="rId102" display="Consulter"/>
    <hyperlink ref="A126" r:id="rId103" display="Consulter"/>
    <hyperlink ref="A127" r:id="rId104" display="Consulter"/>
    <hyperlink ref="A129" r:id="rId105" display="Consulter"/>
    <hyperlink ref="A130" r:id="rId106" display="Consulter"/>
    <hyperlink ref="A132" r:id="rId107" display="Consulter"/>
    <hyperlink ref="A133" r:id="rId108" display="Consulter"/>
    <hyperlink ref="A134" r:id="rId109" display="Consulter"/>
    <hyperlink ref="A135" r:id="rId110" display="Consulter"/>
    <hyperlink ref="A136" r:id="rId111" display="Consulter"/>
    <hyperlink ref="A137" r:id="rId112" display="Consulter"/>
    <hyperlink ref="A138" r:id="rId113" display="Consulter"/>
    <hyperlink ref="A139" r:id="rId114" display="Consulter"/>
    <hyperlink ref="A140" r:id="rId115" display="Consulter"/>
    <hyperlink ref="A141" r:id="rId116" display="Consulter"/>
    <hyperlink ref="A142" r:id="rId117" display="Consulter"/>
    <hyperlink ref="A143" r:id="rId118" display="Consulter"/>
    <hyperlink ref="A144" r:id="rId119" display="Consulter"/>
    <hyperlink ref="A145" r:id="rId120" display="Consulter"/>
    <hyperlink ref="A146" r:id="rId121" display="Consulter"/>
    <hyperlink ref="A147" r:id="rId122" display="Consulter"/>
    <hyperlink ref="A148" r:id="rId123" display="Consulter"/>
    <hyperlink ref="A149" r:id="rId124" display="Consulter"/>
    <hyperlink ref="A150" r:id="rId125" display="Consulter"/>
    <hyperlink ref="A151" r:id="rId126" display="Consulter"/>
    <hyperlink ref="A152" r:id="rId127" display="Consulter"/>
    <hyperlink ref="A153" r:id="rId128" display="Consulter"/>
    <hyperlink ref="A154" r:id="rId129" display="Consulter"/>
    <hyperlink ref="A155" r:id="rId130" display="Consulter"/>
    <hyperlink ref="A156" r:id="rId131" display="Consulter"/>
    <hyperlink ref="A157" r:id="rId132" display="Consulter"/>
    <hyperlink ref="A158" r:id="rId133" display="Consulter"/>
    <hyperlink ref="A159" r:id="rId134" display="Consulter"/>
    <hyperlink ref="A160" r:id="rId135" display="Consulter"/>
    <hyperlink ref="A161" r:id="rId136" display="Consulter"/>
    <hyperlink ref="A162" r:id="rId137" display="Consulter"/>
    <hyperlink ref="A163" r:id="rId138" display="Consulter"/>
    <hyperlink ref="A164" r:id="rId139" display="Consulter"/>
    <hyperlink ref="A165" r:id="rId140" display="Consulter"/>
    <hyperlink ref="A166" r:id="rId141" display="Consulter"/>
    <hyperlink ref="A167" r:id="rId142" display="Consulter"/>
    <hyperlink ref="A168" r:id="rId143" display="Consulter"/>
    <hyperlink ref="A169" r:id="rId144" display="Consulter"/>
    <hyperlink ref="A170" r:id="rId145" display="Consulter"/>
    <hyperlink ref="A171" r:id="rId146" display="Consulter"/>
    <hyperlink ref="A172" r:id="rId147" display="Consulter"/>
    <hyperlink ref="A173" r:id="rId148" display="Consulter"/>
    <hyperlink ref="A174" r:id="rId149" display="Consulter"/>
    <hyperlink ref="A175" r:id="rId150" display="Consulter"/>
    <hyperlink ref="A176" r:id="rId151" display="Consulter"/>
    <hyperlink ref="A177" r:id="rId152" display="Consulter"/>
    <hyperlink ref="A178" r:id="rId153" display="Consulter"/>
    <hyperlink ref="A179" r:id="rId154" display="Consulter"/>
    <hyperlink ref="A180" r:id="rId155" display="Consulter"/>
    <hyperlink ref="A181" r:id="rId156" display="Consulter"/>
    <hyperlink ref="A182" r:id="rId157" display="Consulter"/>
    <hyperlink ref="A183" r:id="rId158" display="Consulter"/>
    <hyperlink ref="A184" r:id="rId159" display="Consulter"/>
    <hyperlink ref="A185" r:id="rId160" display="Consulter"/>
    <hyperlink ref="A186" r:id="rId161" display="Consulter"/>
    <hyperlink ref="A187" r:id="rId162" display="Consulter"/>
    <hyperlink ref="A188" r:id="rId163" display="Consulter"/>
    <hyperlink ref="A189" r:id="rId164" display="Consulter"/>
    <hyperlink ref="A190" r:id="rId165" display="Consulter"/>
    <hyperlink ref="A191" r:id="rId166" display="Consulter"/>
    <hyperlink ref="A192" r:id="rId167" display="Consulter"/>
    <hyperlink ref="A193" r:id="rId168" display="Consulter"/>
    <hyperlink ref="A194" r:id="rId169" display="Consulter"/>
    <hyperlink ref="A195" r:id="rId170" display="Consulter"/>
    <hyperlink ref="A199" r:id="rId171" display="Consulter"/>
    <hyperlink ref="A200" r:id="rId172" display="Consulter"/>
    <hyperlink ref="A201" r:id="rId173" display="Consulter"/>
    <hyperlink ref="A202" r:id="rId174" display="Consulter"/>
    <hyperlink ref="A203" r:id="rId175" display="Consulter"/>
    <hyperlink ref="A207" r:id="rId176" display="Consulter"/>
    <hyperlink ref="A208" r:id="rId177" display="Consulter"/>
    <hyperlink ref="A209" r:id="rId178" display="Consulter"/>
    <hyperlink ref="A210" r:id="rId179" display="Consulter"/>
    <hyperlink ref="A211" r:id="rId180" display="Consulter"/>
    <hyperlink ref="A212" r:id="rId181" display="Consulter"/>
    <hyperlink ref="A214" r:id="rId182" display="Consulter"/>
    <hyperlink ref="A215" r:id="rId183" display="Consulter"/>
    <hyperlink ref="A216" r:id="rId184" display="Consulter"/>
    <hyperlink ref="A217" r:id="rId185" display="Consulter"/>
    <hyperlink ref="A218" r:id="rId186" display="Consulter"/>
    <hyperlink ref="A219" r:id="rId187" display="Consulter"/>
    <hyperlink ref="A220" r:id="rId188" display="Consulter"/>
    <hyperlink ref="A221" r:id="rId189" display="Consulter"/>
    <hyperlink ref="A222" r:id="rId190" display="Consulter"/>
    <hyperlink ref="A223" r:id="rId191" display="Consulter"/>
    <hyperlink ref="A224" r:id="rId192" display="Consulter"/>
    <hyperlink ref="A225" r:id="rId193" display="Consulter"/>
    <hyperlink ref="A226" r:id="rId194" display="Consulter"/>
    <hyperlink ref="A230" r:id="rId195" display="Consulter"/>
    <hyperlink ref="A231" r:id="rId196" display="Consulter"/>
    <hyperlink ref="A235" r:id="rId197" display="Consulter"/>
    <hyperlink ref="A236" r:id="rId198" display="Consulter"/>
    <hyperlink ref="A237" r:id="rId199" display="Consulter"/>
    <hyperlink ref="A238" r:id="rId200" display="Consulter"/>
    <hyperlink ref="A239" r:id="rId201" display="Consulter"/>
    <hyperlink ref="A240" r:id="rId202" display="Consulter"/>
    <hyperlink ref="A241" r:id="rId203" display="Consulter"/>
    <hyperlink ref="A242" r:id="rId204" display="Consulter"/>
    <hyperlink ref="A243" r:id="rId205" display="Consulter"/>
    <hyperlink ref="A244" r:id="rId206" display="Consulter"/>
    <hyperlink ref="A245" r:id="rId207" display="Consulter"/>
    <hyperlink ref="A246" r:id="rId208" display="Consulter"/>
    <hyperlink ref="A247" r:id="rId209" display="Consulter"/>
    <hyperlink ref="A248" r:id="rId210" display="Consulter"/>
    <hyperlink ref="A249" r:id="rId211" display="Consulter"/>
    <hyperlink ref="A250" r:id="rId212" display="Consulter"/>
    <hyperlink ref="A251" r:id="rId213" display="Consulter"/>
    <hyperlink ref="A252" r:id="rId214" display="Consulter"/>
    <hyperlink ref="A253" r:id="rId215" display="Consulter"/>
    <hyperlink ref="A254" r:id="rId216" display="Consulter"/>
    <hyperlink ref="A255" r:id="rId217" display="Consulter"/>
    <hyperlink ref="A256" r:id="rId218" display="Consulter"/>
    <hyperlink ref="A257" r:id="rId219" display="Consulter"/>
    <hyperlink ref="A258" r:id="rId220" display="Consulter"/>
    <hyperlink ref="A259" r:id="rId221" display="Consulter"/>
    <hyperlink ref="A260" r:id="rId222" display="Consulter"/>
    <hyperlink ref="A261" r:id="rId223" display="Consulter"/>
    <hyperlink ref="A263" r:id="rId224" display="Consulter"/>
    <hyperlink ref="A264" r:id="rId225" display="Consulter"/>
    <hyperlink ref="A265" r:id="rId226" display="Consulter"/>
    <hyperlink ref="A266" r:id="rId227" display="Consulter"/>
    <hyperlink ref="A267" r:id="rId228" display="Consulter"/>
    <hyperlink ref="A269" r:id="rId229" display="Consulter"/>
    <hyperlink ref="A270" r:id="rId230" display="Consulter"/>
    <hyperlink ref="A271" r:id="rId231" display="Consulter"/>
    <hyperlink ref="A272" r:id="rId232" display="Consulter"/>
    <hyperlink ref="A273" r:id="rId233" display="Consulter"/>
    <hyperlink ref="A274" r:id="rId234" display="Consulter"/>
    <hyperlink ref="A275" r:id="rId235" display="Consulter"/>
    <hyperlink ref="A276" r:id="rId236" display="Consulter"/>
    <hyperlink ref="A277" r:id="rId237" display="Consulter"/>
    <hyperlink ref="A278" r:id="rId238" display="Consulter"/>
    <hyperlink ref="A279" r:id="rId239" display="Consulter"/>
    <hyperlink ref="A280" r:id="rId240" display="Consulter"/>
    <hyperlink ref="A281" r:id="rId241" display="Consulter"/>
    <hyperlink ref="A282" r:id="rId242" display="Consulter"/>
    <hyperlink ref="A283" r:id="rId243" display="Consulter"/>
    <hyperlink ref="A284" r:id="rId244" display="Consulter"/>
    <hyperlink ref="A285" r:id="rId245" display="Consulter"/>
    <hyperlink ref="A286" r:id="rId246" display="Consulter"/>
    <hyperlink ref="A287" r:id="rId247" display="Consulter"/>
    <hyperlink ref="A288" r:id="rId248" display="Consulter"/>
    <hyperlink ref="A289" r:id="rId249" display="Consulter"/>
    <hyperlink ref="A290" r:id="rId250" display="Consulter"/>
    <hyperlink ref="A291" r:id="rId251" display="Consulter"/>
    <hyperlink ref="A292" r:id="rId252" display="Consulter"/>
    <hyperlink ref="A293" r:id="rId253" display="Consulter"/>
    <hyperlink ref="A294" r:id="rId254" display="Consulter"/>
    <hyperlink ref="A295" r:id="rId255" display="Consulter"/>
    <hyperlink ref="A296" r:id="rId256" display="Consulter"/>
    <hyperlink ref="A297" r:id="rId257" display="Consulter"/>
    <hyperlink ref="A298" r:id="rId258" display="Consulter"/>
    <hyperlink ref="A299" r:id="rId259" display="Consulter"/>
    <hyperlink ref="A300" r:id="rId260" display="Consulter"/>
    <hyperlink ref="A301" r:id="rId261" display="Consulter"/>
    <hyperlink ref="A302" r:id="rId262" display="Consulter"/>
    <hyperlink ref="A303" r:id="rId263" display="Consulter"/>
    <hyperlink ref="A304" r:id="rId264" display="Consulter"/>
    <hyperlink ref="A306" r:id="rId265" display="Consulter"/>
    <hyperlink ref="A307" r:id="rId266" display="Consulter"/>
    <hyperlink ref="A308" r:id="rId267" display="Consulter"/>
    <hyperlink ref="A312" r:id="rId268" display="Consulter"/>
    <hyperlink ref="A325" r:id="rId269" display="Consulter"/>
    <hyperlink ref="A326" r:id="rId270" display="Consulter"/>
    <hyperlink ref="A327" r:id="rId271" display="Consulter"/>
    <hyperlink ref="A328" r:id="rId272" display="Consulter"/>
    <hyperlink ref="A329" r:id="rId273" display="Consulter"/>
    <hyperlink ref="A331" r:id="rId274" display="Consulter"/>
    <hyperlink ref="A332" r:id="rId275" display="Consulter"/>
    <hyperlink ref="A333" r:id="rId276" display="Consulter"/>
    <hyperlink ref="A334" r:id="rId277" display="Consulter"/>
    <hyperlink ref="A335" r:id="rId278" display="Consulter"/>
    <hyperlink ref="A336" r:id="rId279" display="Consulter"/>
    <hyperlink ref="A337" r:id="rId280" display="Consulter"/>
    <hyperlink ref="A338" r:id="rId281" display="Consulter"/>
    <hyperlink ref="A339" r:id="rId282" display="Consulter"/>
    <hyperlink ref="A340" r:id="rId283" display="Consulter"/>
    <hyperlink ref="A341" r:id="rId284" display="Consulter"/>
    <hyperlink ref="A342" r:id="rId285" display="Consulter"/>
    <hyperlink ref="A343" r:id="rId286" display="Consulter"/>
    <hyperlink ref="A344" r:id="rId287" display="Consulter"/>
    <hyperlink ref="A345" r:id="rId288" display="Consulter"/>
    <hyperlink ref="A346" r:id="rId289" display="Consulter"/>
    <hyperlink ref="A347" r:id="rId290" display="Consulter"/>
    <hyperlink ref="A348" r:id="rId291" display="Consulter"/>
    <hyperlink ref="A349" r:id="rId292" display="Consulter"/>
    <hyperlink ref="A350" r:id="rId293" display="Consulter"/>
    <hyperlink ref="A351" r:id="rId294" display="Consulter"/>
    <hyperlink ref="A352" r:id="rId295" display="Consulter"/>
    <hyperlink ref="A353" r:id="rId296" display="Consulter"/>
    <hyperlink ref="A354" r:id="rId297" display="Consulter"/>
    <hyperlink ref="A355" r:id="rId298" display="Consulter"/>
    <hyperlink ref="A356" r:id="rId299" display="Consulter"/>
    <hyperlink ref="A357" r:id="rId300" display="Consulter"/>
    <hyperlink ref="A358" r:id="rId301" display="Consulter"/>
    <hyperlink ref="A359" r:id="rId302" display="Consulter"/>
    <hyperlink ref="A360" r:id="rId303" display="Consulter"/>
    <hyperlink ref="A361" r:id="rId304" display="Consulter"/>
    <hyperlink ref="A362" r:id="rId305" display="Consulter"/>
    <hyperlink ref="A363" r:id="rId306" display="Consulter"/>
    <hyperlink ref="A364" r:id="rId307" display="Consulter"/>
    <hyperlink ref="A365" r:id="rId308" display="Consulter"/>
    <hyperlink ref="A366" r:id="rId309" display="Consulter"/>
    <hyperlink ref="A367" r:id="rId310" display="Consulter"/>
    <hyperlink ref="A368" r:id="rId311" display="Consulter"/>
    <hyperlink ref="A369" r:id="rId312" display="Consulter"/>
    <hyperlink ref="A370" r:id="rId313" display="Consulter"/>
    <hyperlink ref="A371" r:id="rId314" display="Consulter"/>
    <hyperlink ref="A372" r:id="rId315" display="Consulter"/>
    <hyperlink ref="A373" r:id="rId316" display="Consulter"/>
    <hyperlink ref="A374" r:id="rId317" display="Consulter"/>
    <hyperlink ref="A375" r:id="rId318" display="Consulter"/>
    <hyperlink ref="A376" r:id="rId319" display="Consulter"/>
    <hyperlink ref="A377" r:id="rId320" display="Consulter"/>
    <hyperlink ref="A378" r:id="rId321" display="Consulter"/>
    <hyperlink ref="A380" r:id="rId322" display="Consulter"/>
    <hyperlink ref="A379" r:id="rId323" display="Consulter"/>
    <hyperlink ref="A381" r:id="rId324" display="Consulter"/>
    <hyperlink ref="A382" r:id="rId325" display="Consulter"/>
    <hyperlink ref="A383" r:id="rId326" display="Consulter"/>
    <hyperlink ref="A384" r:id="rId327" display="Consulter"/>
    <hyperlink ref="A385" r:id="rId328" display="Consulter"/>
    <hyperlink ref="A386" r:id="rId329" display="Consulter"/>
    <hyperlink ref="A387" r:id="rId330" display="Consulter"/>
    <hyperlink ref="A388" r:id="rId331" display="Consulter"/>
    <hyperlink ref="A389" r:id="rId332" display="Consulter"/>
    <hyperlink ref="A390" r:id="rId333" display="Consulter"/>
    <hyperlink ref="A391" r:id="rId334" display="Consulter"/>
    <hyperlink ref="A392" r:id="rId335" display="Consulter"/>
    <hyperlink ref="A393" r:id="rId336" display="Consulter"/>
    <hyperlink ref="A394" r:id="rId337" display="Consulter"/>
    <hyperlink ref="A395" r:id="rId338" display="Consulter"/>
    <hyperlink ref="A396" r:id="rId339" display="Consulter"/>
    <hyperlink ref="A397" r:id="rId340" display="Consulter"/>
    <hyperlink ref="A398" r:id="rId341" display="Consulter"/>
    <hyperlink ref="A399" r:id="rId342" display="Consulter"/>
    <hyperlink ref="A400" r:id="rId343" display="Consulter"/>
    <hyperlink ref="A401" r:id="rId344" display="Consulter"/>
    <hyperlink ref="A402" r:id="rId345" display="Consulter"/>
    <hyperlink ref="A403" r:id="rId346" display="Consulter"/>
    <hyperlink ref="A404" r:id="rId347" display="Consulter"/>
    <hyperlink ref="A405" r:id="rId348" display="Consulter"/>
    <hyperlink ref="A406" r:id="rId349" display="Consulter"/>
    <hyperlink ref="A407" r:id="rId350" display="Consulter"/>
    <hyperlink ref="A408" r:id="rId351" display="Consulter"/>
    <hyperlink ref="A409" r:id="rId352" display="Consulter"/>
    <hyperlink ref="A410" r:id="rId353" display="Consulter"/>
    <hyperlink ref="A411" r:id="rId354" display="Consulter"/>
    <hyperlink ref="A417" r:id="rId355" display="Consulter"/>
    <hyperlink ref="A418" r:id="rId356" display="Consulter"/>
    <hyperlink ref="A419" r:id="rId357" display="Consulter"/>
    <hyperlink ref="A420" r:id="rId358" display="Consulter"/>
    <hyperlink ref="A421" r:id="rId359" display="Consulter"/>
    <hyperlink ref="A422" r:id="rId360" display="Consulter"/>
    <hyperlink ref="A423" r:id="rId361" display="Consulter"/>
    <hyperlink ref="A424" r:id="rId362" display="Consulter"/>
    <hyperlink ref="A425" r:id="rId363" display="Consulter"/>
    <hyperlink ref="A426" r:id="rId364" display="Consulter"/>
    <hyperlink ref="A427" r:id="rId365" display="Consulter"/>
    <hyperlink ref="A428" r:id="rId366" display="Consulter"/>
    <hyperlink ref="A429" r:id="rId367" display="Consulter"/>
    <hyperlink ref="A430" r:id="rId368" display="Consulter"/>
    <hyperlink ref="A431" r:id="rId369" display="Consulter"/>
    <hyperlink ref="A432" r:id="rId370" display="Consulter"/>
    <hyperlink ref="A433" r:id="rId371" display="Consulter"/>
    <hyperlink ref="A434" r:id="rId372" display="Consulter"/>
    <hyperlink ref="A435" r:id="rId373" display="Consulter"/>
    <hyperlink ref="A436" r:id="rId374" display="Consulter"/>
    <hyperlink ref="A437" r:id="rId375" display="Consulter"/>
    <hyperlink ref="A438" r:id="rId376" display="Consulter"/>
    <hyperlink ref="A439" r:id="rId377" display="Consulter"/>
    <hyperlink ref="A440" r:id="rId378" display="Consulter"/>
    <hyperlink ref="A441" r:id="rId379" display="Consulter"/>
    <hyperlink ref="A442" r:id="rId380" display="Consulter"/>
    <hyperlink ref="A443" r:id="rId381" display="Consulter"/>
    <hyperlink ref="A444" r:id="rId382" display="Consulter"/>
    <hyperlink ref="A445" r:id="rId383" display="Consulter"/>
    <hyperlink ref="A446" r:id="rId384" display="Consulter"/>
    <hyperlink ref="A447" r:id="rId385" display="Consulter"/>
    <hyperlink ref="A448" r:id="rId386" display="Consulter"/>
    <hyperlink ref="A449" r:id="rId387" display="Consulter"/>
    <hyperlink ref="A450" r:id="rId388" display="Consulter"/>
    <hyperlink ref="A451" r:id="rId389" display="Consulter"/>
    <hyperlink ref="A452" r:id="rId390" display="Consulter"/>
    <hyperlink ref="A453" r:id="rId391" display="Consulter"/>
    <hyperlink ref="A454" r:id="rId392" display="Consulter"/>
    <hyperlink ref="A456" r:id="rId393" display="Consulter"/>
    <hyperlink ref="A455" r:id="rId394" display="Consulter"/>
    <hyperlink ref="A457" r:id="rId395" display="Consulter"/>
    <hyperlink ref="A458" r:id="rId396" display="Consulter"/>
    <hyperlink ref="A459" r:id="rId397" display="Consulter"/>
    <hyperlink ref="A460" r:id="rId398" display="Consulter"/>
    <hyperlink ref="A461" r:id="rId399" display="Consulter"/>
    <hyperlink ref="A462" r:id="rId400" display="Consulter"/>
    <hyperlink ref="A468" r:id="rId401" display="Consulter"/>
    <hyperlink ref="A470" r:id="rId402" display="Consulter"/>
    <hyperlink ref="A471" r:id="rId403" display="Consulter"/>
    <hyperlink ref="A472" r:id="rId404" display="Consulter"/>
    <hyperlink ref="A473" r:id="rId405" display="Consulter"/>
    <hyperlink ref="A474" r:id="rId406" display="Consulter"/>
    <hyperlink ref="A475" r:id="rId407" display="Consulter"/>
    <hyperlink ref="A476" r:id="rId408" display="Consulter"/>
    <hyperlink ref="A477" r:id="rId409" display="Consulter"/>
    <hyperlink ref="A478" r:id="rId410" display="Consulter"/>
    <hyperlink ref="A479" r:id="rId411" display="Consulter"/>
    <hyperlink ref="A480" r:id="rId412" display="Consulter"/>
    <hyperlink ref="A23" r:id="rId413" display="Consulter"/>
    <hyperlink ref="A24" r:id="rId414" display="Consulter"/>
    <hyperlink ref="A25" r:id="rId415" display="Consulter"/>
    <hyperlink ref="A27" r:id="rId416" display="Consulter"/>
    <hyperlink ref="A68" r:id="rId417" display="Consulter"/>
    <hyperlink ref="A233" r:id="rId418" display="Consulter"/>
    <hyperlink ref="A232" r:id="rId419" display="Consulter"/>
    <hyperlink ref="A234" r:id="rId420" display="Consulter"/>
    <hyperlink ref="A8" r:id="rId421" display="Consulter"/>
    <hyperlink ref="A9" r:id="rId422" display="Consulter"/>
    <hyperlink ref="A10" r:id="rId423" display="Consulter"/>
    <hyperlink ref="A11" r:id="rId424" display="Consulter"/>
    <hyperlink ref="A12" r:id="rId425" display="Consulter"/>
    <hyperlink ref="A13" r:id="rId426" display="Consulter"/>
    <hyperlink ref="A14" r:id="rId427" display="Consulter"/>
    <hyperlink ref="A15" r:id="rId428" display="Consulter"/>
    <hyperlink ref="A16" r:id="rId429" display="Consulter"/>
    <hyperlink ref="A17" r:id="rId430" display="Consulter"/>
    <hyperlink ref="A114" r:id="rId431" display="Consulter"/>
    <hyperlink ref="A117" r:id="rId432" display="Consulter"/>
    <hyperlink ref="A119" r:id="rId433" display="Consulter"/>
    <hyperlink ref="A120" r:id="rId434" display="Consulter"/>
    <hyperlink ref="A121" r:id="rId435" display="Consulter"/>
    <hyperlink ref="A122" r:id="rId436" display="Consulter"/>
    <hyperlink ref="A123" r:id="rId437" display="Consulter"/>
    <hyperlink ref="A128" r:id="rId438" display="Consulter"/>
    <hyperlink ref="A131" r:id="rId439" display="Consulter"/>
    <hyperlink ref="A196" r:id="rId440" display="Consulter"/>
    <hyperlink ref="A197" r:id="rId441" display="Consulter"/>
    <hyperlink ref="A198" r:id="rId442" display="Consulter"/>
    <hyperlink ref="A204" r:id="rId443" display="Consulter"/>
    <hyperlink ref="A205" r:id="rId444" display="Consulter"/>
    <hyperlink ref="A206" r:id="rId445" display="Consulter"/>
    <hyperlink ref="A213" r:id="rId446" display="Consulter"/>
    <hyperlink ref="A227" r:id="rId447" display="Consulter"/>
    <hyperlink ref="A228" r:id="rId448" display="Consulter"/>
    <hyperlink ref="A229" r:id="rId449" display="Consulter"/>
    <hyperlink ref="A262" r:id="rId450" display="Consulter"/>
    <hyperlink ref="A268" r:id="rId451" display="Consulter"/>
    <hyperlink ref="A305" r:id="rId452" display="Consulter"/>
    <hyperlink ref="A309" r:id="rId453" display="Consulter"/>
    <hyperlink ref="A310" r:id="rId454" display="Consulter"/>
    <hyperlink ref="A311" r:id="rId455" display="Consulter"/>
    <hyperlink ref="A313" r:id="rId456" display="Consulter"/>
    <hyperlink ref="A314" r:id="rId457" display="Consulter"/>
    <hyperlink ref="A315" r:id="rId458" display="Consulter"/>
    <hyperlink ref="A316" r:id="rId459" display="Consulter"/>
    <hyperlink ref="A317" r:id="rId460" display="Consulter"/>
    <hyperlink ref="A318" r:id="rId461" display="Consulter"/>
    <hyperlink ref="A319" r:id="rId462" display="Consulter"/>
    <hyperlink ref="A320" r:id="rId463" display="Consulter"/>
    <hyperlink ref="A321" r:id="rId464" display="Consulter"/>
    <hyperlink ref="A322" r:id="rId465" display="Consulter"/>
    <hyperlink ref="A323" r:id="rId466" display="Consulter"/>
    <hyperlink ref="A324" r:id="rId467" display="Consulter"/>
    <hyperlink ref="A330" r:id="rId468" display="Consulter"/>
    <hyperlink ref="A412" r:id="rId469" display="Consulter"/>
    <hyperlink ref="A413" r:id="rId470" display="Consulter"/>
    <hyperlink ref="A414" r:id="rId471" display="Consulter"/>
    <hyperlink ref="A415" r:id="rId472" display="Consulter"/>
    <hyperlink ref="A416" r:id="rId473" display="Consulter"/>
    <hyperlink ref="A463" r:id="rId474" display="Consulter"/>
    <hyperlink ref="A464" r:id="rId475" display="Consulter"/>
    <hyperlink ref="A465" r:id="rId476" display="Consulter"/>
    <hyperlink ref="A466" r:id="rId477" display="Consulter"/>
    <hyperlink ref="A467" r:id="rId478" display="Consulter"/>
    <hyperlink ref="A469" r:id="rId479" display="Consulter"/>
    <hyperlink ref="A481" r:id="rId480" display="Consulter"/>
    <hyperlink ref="A482" r:id="rId481" display="Consulter"/>
    <hyperlink ref="A483" r:id="rId482" display="Consulter"/>
    <hyperlink ref="A484" r:id="rId483" display="Consulter"/>
    <hyperlink ref="A485" r:id="rId484" display="Consulter"/>
    <hyperlink ref="A486" r:id="rId485" display="Consulter"/>
    <hyperlink ref="A487" r:id="rId486" display="Consulter"/>
    <hyperlink ref="A488" r:id="rId487" display="Consulter"/>
    <hyperlink ref="A489" r:id="rId488" display="Consulter"/>
    <hyperlink ref="A490" r:id="rId489" display="Consulter"/>
    <hyperlink ref="A491" r:id="rId490" display="Consulter"/>
    <hyperlink ref="A492" r:id="rId491" display="Consulter"/>
    <hyperlink ref="A493" r:id="rId492" display="Consulter"/>
    <hyperlink ref="A494" r:id="rId493" display="Consulter"/>
    <hyperlink ref="A495" r:id="rId494" display="Consulter"/>
    <hyperlink ref="A496" r:id="rId495" display="Consulter"/>
    <hyperlink ref="A497" r:id="rId496" display="Consulter"/>
    <hyperlink ref="A498" r:id="rId497" display="Consulter"/>
    <hyperlink ref="A499" r:id="rId498" display="Consulter"/>
    <hyperlink ref="A500" r:id="rId499" display="Consulter"/>
    <hyperlink ref="A501" r:id="rId500" display="Consulter"/>
    <hyperlink ref="A502" r:id="rId501" display="Consulter"/>
    <hyperlink ref="A503" r:id="rId502" display="Consulter"/>
    <hyperlink ref="A504" r:id="rId503" display="Consulter"/>
    <hyperlink ref="A505" r:id="rId504" display="Consulter"/>
    <hyperlink ref="A506" r:id="rId505" display="Consulter"/>
    <hyperlink ref="A507" r:id="rId506" display="Consulter"/>
    <hyperlink ref="A508" r:id="rId507" display="Consulter"/>
    <hyperlink ref="A509" r:id="rId508" display="Consulter"/>
    <hyperlink ref="A510" r:id="rId509" display="Consulter"/>
    <hyperlink ref="A511" r:id="rId510" display="Consulter"/>
    <hyperlink ref="A512" r:id="rId511" display="Consulter"/>
    <hyperlink ref="A513" r:id="rId512" display="Consulter"/>
    <hyperlink ref="A514" r:id="rId513" display="Consulter"/>
    <hyperlink ref="A515" r:id="rId514" display="Consulter"/>
    <hyperlink ref="A516" r:id="rId515" display="Consulter"/>
    <hyperlink ref="A517" r:id="rId516" display="Consulter"/>
    <hyperlink ref="A518" r:id="rId517" display="Consulter"/>
    <hyperlink ref="A519" r:id="rId518" display="Consulter"/>
    <hyperlink ref="A520" r:id="rId519" display="Consulter"/>
    <hyperlink ref="A521" r:id="rId520" display="Consulter"/>
    <hyperlink ref="A522" r:id="rId521" display="Consulter"/>
    <hyperlink ref="A523" r:id="rId522" display="Consulter"/>
    <hyperlink ref="A524" r:id="rId523" display="Consulter"/>
    <hyperlink ref="A525" r:id="rId524" display="Consulter"/>
    <hyperlink ref="A526" r:id="rId525" display="Consulter"/>
    <hyperlink ref="A527" r:id="rId526" display="Consulter"/>
    <hyperlink ref="A528" r:id="rId527" display="Consulter"/>
    <hyperlink ref="A529" r:id="rId528" display="Consulter"/>
    <hyperlink ref="A530" r:id="rId529" display="Consulter"/>
    <hyperlink ref="A531" r:id="rId530" display="Consulter"/>
    <hyperlink ref="A532" r:id="rId531" display="Consulter"/>
    <hyperlink ref="A533" r:id="rId532" display="Consulter"/>
    <hyperlink ref="A534" r:id="rId533" display="Consulter"/>
    <hyperlink ref="A535" r:id="rId534" display="Consulter"/>
    <hyperlink ref="A536" r:id="rId535" display="Consulter"/>
    <hyperlink ref="A537" r:id="rId536" display="Consulter"/>
    <hyperlink ref="A538" r:id="rId537" display="Consulter"/>
    <hyperlink ref="A539" r:id="rId538" display="Consulter"/>
    <hyperlink ref="A540" r:id="rId539" display="Consulter"/>
    <hyperlink ref="A541" r:id="rId540" display="Consulter"/>
    <hyperlink ref="A542" r:id="rId541" display="Consulter"/>
    <hyperlink ref="A543" r:id="rId542" display="Consulter"/>
    <hyperlink ref="A544" r:id="rId543" display="Consulter"/>
    <hyperlink ref="A545" r:id="rId544" display="Consulter"/>
    <hyperlink ref="A546" r:id="rId545" display="Consulter"/>
    <hyperlink ref="A547" r:id="rId546" display="Consulter"/>
    <hyperlink ref="A548" r:id="rId547" display="Consulter"/>
    <hyperlink ref="A549" r:id="rId548" display="Consulter"/>
    <hyperlink ref="A550" r:id="rId549" display="Consulter"/>
    <hyperlink ref="A551" r:id="rId550" display="Consulter"/>
    <hyperlink ref="A552" r:id="rId551" display="Consulter"/>
    <hyperlink ref="A553" r:id="rId552" display="Consulter"/>
    <hyperlink ref="A554" r:id="rId553" display="Consulter"/>
    <hyperlink ref="A555" r:id="rId554" display="Consulter"/>
    <hyperlink ref="A556" r:id="rId555" display="Consulter"/>
    <hyperlink ref="A557" r:id="rId556" display="Consulter"/>
    <hyperlink ref="A558" r:id="rId557" display="Consulter"/>
    <hyperlink ref="A559" r:id="rId558" display="Consulter"/>
    <hyperlink ref="A560" r:id="rId559" display="Consulter"/>
    <hyperlink ref="A561" r:id="rId560" display="Consulter"/>
    <hyperlink ref="A562" r:id="rId561" display="Consulter"/>
    <hyperlink ref="A563" r:id="rId562" display="Consulter"/>
    <hyperlink ref="A564" r:id="rId563" display="Consulter"/>
    <hyperlink ref="A565" r:id="rId564" display="Consulter"/>
    <hyperlink ref="A566" r:id="rId565" display="Consulter"/>
    <hyperlink ref="A567" r:id="rId566" display="Consulter"/>
    <hyperlink ref="A568" r:id="rId567" display="Consulter"/>
    <hyperlink ref="A569" r:id="rId568" display="Consulter"/>
    <hyperlink ref="A570" r:id="rId569" display="Consulter"/>
    <hyperlink ref="A571" r:id="rId570" display="Consulter"/>
    <hyperlink ref="A572" r:id="rId571" display="Consulter"/>
    <hyperlink ref="A573" r:id="rId572" display="Consulter"/>
    <hyperlink ref="A574" r:id="rId573" display="Consulter"/>
    <hyperlink ref="A575" r:id="rId574" display="Consulter"/>
    <hyperlink ref="A576" r:id="rId575" display="Consulter"/>
    <hyperlink ref="A577" r:id="rId576" display="Consulter"/>
    <hyperlink ref="A578" r:id="rId577" display="Consulter"/>
    <hyperlink ref="A579" r:id="rId578" display="Consulter"/>
    <hyperlink ref="A580" r:id="rId579" display="Consulter"/>
    <hyperlink ref="A581" r:id="rId580" display="Consulter"/>
    <hyperlink ref="A582" r:id="rId581" display="Consulter"/>
    <hyperlink ref="A583" r:id="rId582" display="Consulter"/>
    <hyperlink ref="A584" r:id="rId583" display="Consulter"/>
    <hyperlink ref="A585" r:id="rId584" display="Consulter"/>
    <hyperlink ref="A586" r:id="rId585" display="Consulter"/>
    <hyperlink ref="A587" r:id="rId586" display="Consulter"/>
    <hyperlink ref="A588" r:id="rId587" display="Consulter"/>
    <hyperlink ref="A589" r:id="rId588" display="Consulter"/>
    <hyperlink ref="A590" r:id="rId589" display="Consulter"/>
    <hyperlink ref="A591" r:id="rId590" display="Consulter"/>
    <hyperlink ref="A594" r:id="rId591" display="Consulter"/>
    <hyperlink ref="A708" r:id="rId592" display="Consulter"/>
    <hyperlink ref="A707" r:id="rId593" display="Consulter"/>
    <hyperlink ref="A706" r:id="rId594" display="Consulter"/>
    <hyperlink ref="A710" r:id="rId595" display="Consulter"/>
    <hyperlink ref="A705" r:id="rId596" display="Consulter"/>
    <hyperlink ref="A709" r:id="rId597" display="Consulter"/>
    <hyperlink ref="A712" r:id="rId598" display="Consulter"/>
    <hyperlink ref="A711" r:id="rId599" display="Consulter"/>
    <hyperlink ref="A704" r:id="rId600" display="Consulter"/>
    <hyperlink ref="A698" r:id="rId601" display="Consulter"/>
    <hyperlink ref="A699" r:id="rId602" display="Consulter"/>
    <hyperlink ref="A634" r:id="rId603" display="Consulter"/>
    <hyperlink ref="A703" r:id="rId604" display="Consulter"/>
    <hyperlink ref="A702" r:id="rId605" display="Consulter"/>
    <hyperlink ref="A701" r:id="rId606" display="Consulter"/>
    <hyperlink ref="A700" r:id="rId607" display="Consulter"/>
    <hyperlink ref="A697" r:id="rId608" display="Consulter"/>
    <hyperlink ref="A696" r:id="rId609" display="Consulter"/>
    <hyperlink ref="A695" r:id="rId610" display="Consulter"/>
    <hyperlink ref="A690" r:id="rId611" display="Consulter"/>
    <hyperlink ref="A693" r:id="rId612" display="Consulter"/>
    <hyperlink ref="A691" r:id="rId613" display="Consulter"/>
    <hyperlink ref="A694" r:id="rId614" display="Consulter"/>
    <hyperlink ref="A692" r:id="rId615" display="Consulter"/>
    <hyperlink ref="A689" r:id="rId616" display="Consulter"/>
    <hyperlink ref="A686" r:id="rId617" display="Consulter"/>
    <hyperlink ref="A687" r:id="rId618" display="Consulter"/>
    <hyperlink ref="A684" r:id="rId619" display="Consulter"/>
    <hyperlink ref="A688" r:id="rId620" display="Consulter"/>
    <hyperlink ref="A685" r:id="rId621" display="Consulter"/>
    <hyperlink ref="A683" r:id="rId622" display="Consulter"/>
    <hyperlink ref="A682" r:id="rId623" display="Consulter"/>
    <hyperlink ref="A681" r:id="rId624" display="Consulter"/>
    <hyperlink ref="A680" r:id="rId625" display="Consulter"/>
    <hyperlink ref="A653" r:id="rId626" display="Consulter"/>
    <hyperlink ref="A676" r:id="rId627" display="Consulter"/>
    <hyperlink ref="A652" r:id="rId628" display="Consulter"/>
    <hyperlink ref="A662" r:id="rId629" display="Consulter"/>
    <hyperlink ref="A651" r:id="rId630" display="Consulter"/>
    <hyperlink ref="A679" r:id="rId631" display="Consulter"/>
    <hyperlink ref="A673" r:id="rId632" display="Consulter"/>
    <hyperlink ref="A668" r:id="rId633" display="Consulter"/>
    <hyperlink ref="A650" r:id="rId634" display="Consulter"/>
    <hyperlink ref="A644" r:id="rId635" display="Consulter"/>
    <hyperlink ref="A645" r:id="rId636" display="Consulter"/>
    <hyperlink ref="A649" r:id="rId637" display="Consulter"/>
    <hyperlink ref="A640" r:id="rId638" display="Consulter"/>
    <hyperlink ref="A671" r:id="rId639" display="Consulter"/>
    <hyperlink ref="A654" r:id="rId640" display="Consulter"/>
    <hyperlink ref="A655" r:id="rId641" display="Consulter"/>
    <hyperlink ref="A656" r:id="rId642" display="Consulter"/>
    <hyperlink ref="A665" r:id="rId643" display="Consulter"/>
    <hyperlink ref="A666" r:id="rId644" display="Consulter"/>
    <hyperlink ref="A674" r:id="rId645" display="Consulter"/>
    <hyperlink ref="A659" r:id="rId646" display="Consulter"/>
    <hyperlink ref="A648" r:id="rId647" display="Consulter"/>
    <hyperlink ref="A658" r:id="rId648" display="Consulter"/>
    <hyperlink ref="A657" r:id="rId649" display="Consulter"/>
    <hyperlink ref="A641" r:id="rId650" display="Consulter"/>
    <hyperlink ref="A643" r:id="rId651" display="Consulter"/>
    <hyperlink ref="A642" r:id="rId652" display="Consulter"/>
    <hyperlink ref="A675" r:id="rId653" display="Consulter"/>
    <hyperlink ref="A678" r:id="rId654" display="Consulter"/>
    <hyperlink ref="A647" r:id="rId655" display="Consulter"/>
    <hyperlink ref="A646" r:id="rId656" display="Consulter"/>
    <hyperlink ref="A670" r:id="rId657" display="Consulter"/>
    <hyperlink ref="A667" r:id="rId658" display="Consulter"/>
    <hyperlink ref="A677" r:id="rId659" display="Consulter"/>
    <hyperlink ref="A669" r:id="rId660" display="Consulter"/>
    <hyperlink ref="A672" r:id="rId661" display="Consulter"/>
    <hyperlink ref="A663" r:id="rId662" display="Consulter"/>
    <hyperlink ref="A664" r:id="rId663" display="Consulter"/>
    <hyperlink ref="A661" r:id="rId664" display="Consulter"/>
    <hyperlink ref="A660" r:id="rId665" display="Consulter"/>
    <hyperlink ref="A639" r:id="rId666" display="Consulter"/>
    <hyperlink ref="A638" r:id="rId667" display="Consulter"/>
    <hyperlink ref="A637" r:id="rId668" display="Consulter"/>
    <hyperlink ref="A636" r:id="rId669" display="Consulter"/>
    <hyperlink ref="A635" r:id="rId670" display="Consulter"/>
    <hyperlink ref="A633" r:id="rId671" display="Consulter"/>
    <hyperlink ref="A632" r:id="rId672" display="Consulter"/>
    <hyperlink ref="A631" r:id="rId673" display="Consulter"/>
    <hyperlink ref="A630" r:id="rId674" display="Consulter"/>
    <hyperlink ref="A629" r:id="rId675" display="Consulter"/>
    <hyperlink ref="A628" r:id="rId676" display="Consulter"/>
    <hyperlink ref="A627" r:id="rId677" display="Consulter"/>
    <hyperlink ref="A626" r:id="rId678" display="Consulter"/>
    <hyperlink ref="A625" r:id="rId679" display="Consulter"/>
    <hyperlink ref="A624" r:id="rId680" display="Consulter"/>
    <hyperlink ref="A623" r:id="rId681" display="Consulter"/>
    <hyperlink ref="A622" r:id="rId682" display="Consulter"/>
    <hyperlink ref="A621" r:id="rId683" display="Consulter"/>
    <hyperlink ref="A620" r:id="rId684" display="Consulter"/>
    <hyperlink ref="A619" r:id="rId685" display="Consulter"/>
    <hyperlink ref="A618" r:id="rId686" display="Consulter"/>
    <hyperlink ref="A617" r:id="rId687" display="Consulter"/>
    <hyperlink ref="A615" r:id="rId688" display="Consulter"/>
    <hyperlink ref="A614" r:id="rId689" display="Consulter"/>
    <hyperlink ref="A613" r:id="rId690" display="Consulter"/>
    <hyperlink ref="A612" r:id="rId691" display="Consulter"/>
    <hyperlink ref="A610" r:id="rId692" display="Consulter"/>
    <hyperlink ref="A609" r:id="rId693" display="Consulter"/>
    <hyperlink ref="A608" r:id="rId694" display="Consulter"/>
    <hyperlink ref="A607" r:id="rId695" display="Consulter"/>
    <hyperlink ref="A606" r:id="rId696" display="Consulter"/>
    <hyperlink ref="A605" r:id="rId697" display="Consulter"/>
    <hyperlink ref="A604" r:id="rId698" display="Consulter"/>
    <hyperlink ref="A603" r:id="rId699" display="Consulter"/>
    <hyperlink ref="A602" r:id="rId700" display="Consulter"/>
    <hyperlink ref="A601" r:id="rId701" display="Consulter"/>
    <hyperlink ref="A600" r:id="rId702" display="Consulter"/>
    <hyperlink ref="A599" r:id="rId703" display="Consulter"/>
    <hyperlink ref="A598" r:id="rId704" display="Consulter"/>
    <hyperlink ref="A597" r:id="rId705" display="Consulter"/>
    <hyperlink ref="A596" r:id="rId706" display="Consulter"/>
    <hyperlink ref="A595" r:id="rId707" display="Consulter"/>
    <hyperlink ref="A593" r:id="rId708" display="Consulter"/>
    <hyperlink ref="A611" r:id="rId709" display="Consulter"/>
    <hyperlink ref="A616" r:id="rId710" display="Consulter"/>
    <hyperlink ref="A592" r:id="rId711" display="Consulter"/>
    <hyperlink ref="A713" r:id="rId712" display="Consulter"/>
    <hyperlink ref="A714" r:id="rId713" display="Consulter"/>
    <hyperlink ref="A718" r:id="rId714" display="Consulter"/>
    <hyperlink ref="A715" r:id="rId715" display="Consulter"/>
    <hyperlink ref="A717" r:id="rId716" display="Consulter"/>
    <hyperlink ref="A716" r:id="rId717" display="Consulter"/>
    <hyperlink ref="A719" r:id="rId718" display="Consulter"/>
    <hyperlink ref="A720" r:id="rId719" display="Consulter"/>
    <hyperlink ref="A721" r:id="rId720" display="Consulter"/>
    <hyperlink ref="A722" r:id="rId721" display="Consulter"/>
    <hyperlink ref="A723" r:id="rId722" display="Consulter"/>
    <hyperlink ref="A724" r:id="rId723" display="Consulter"/>
    <hyperlink ref="A725" r:id="rId724" display="Consulter"/>
    <hyperlink ref="A726" r:id="rId725" display="Consulter"/>
    <hyperlink ref="A727" r:id="rId726" display="Consulter"/>
    <hyperlink ref="A729" r:id="rId727" display="Consulter"/>
    <hyperlink ref="A728" r:id="rId728" display="Consulter"/>
    <hyperlink ref="A730" r:id="rId729" display="Consulter"/>
    <hyperlink ref="A731" r:id="rId730" display="Consulter"/>
    <hyperlink ref="A732" r:id="rId731" display="Consulter"/>
    <hyperlink ref="A733" r:id="rId732" display="Consulter"/>
    <hyperlink ref="A734" r:id="rId733" display="Consulter"/>
    <hyperlink ref="A735" r:id="rId734" display="Consulter"/>
    <hyperlink ref="A736" r:id="rId735" display="Consulter"/>
    <hyperlink ref="A737" r:id="rId736" display="Consulter"/>
    <hyperlink ref="A738" r:id="rId737" display="Consulter"/>
    <hyperlink ref="A739" r:id="rId738" display="Consulter"/>
    <hyperlink ref="A740" r:id="rId739" display="Consulter"/>
    <hyperlink ref="A741" r:id="rId740" display="Consulter"/>
    <hyperlink ref="A742" r:id="rId741" display="Consulter"/>
    <hyperlink ref="A743" r:id="rId742" display="Consulter"/>
    <hyperlink ref="A744" r:id="rId743" display="Consulter"/>
    <hyperlink ref="A745" r:id="rId744" display="Consulter"/>
    <hyperlink ref="A746" r:id="rId745" display="Consulter"/>
    <hyperlink ref="A747" r:id="rId746" display="Consulter"/>
    <hyperlink ref="A748" r:id="rId747" display="Consulter"/>
    <hyperlink ref="A749" r:id="rId748" display="Consulter"/>
    <hyperlink ref="A750" r:id="rId749" display="Consulter"/>
    <hyperlink ref="A751" r:id="rId750" display="Consulter"/>
    <hyperlink ref="A752" r:id="rId751" display="Consulter"/>
    <hyperlink ref="A753" r:id="rId752" display="Consulter"/>
    <hyperlink ref="A754" r:id="rId753" display="Consulter"/>
    <hyperlink ref="A755" r:id="rId754" display="Consulter"/>
    <hyperlink ref="A756" r:id="rId755" display="Consulter"/>
    <hyperlink ref="A757" r:id="rId756" display="Consulter"/>
    <hyperlink ref="A758" r:id="rId757" display="Consulter"/>
    <hyperlink ref="A759" r:id="rId758" display="Consulter"/>
    <hyperlink ref="A761" r:id="rId759" display="Consulter"/>
    <hyperlink ref="A760" r:id="rId760" display="Consulter"/>
    <hyperlink ref="A762" r:id="rId761" display="Consulter"/>
    <hyperlink ref="A763" r:id="rId762" display="Consulter"/>
    <hyperlink ref="A764" r:id="rId763" display="Consulter"/>
    <hyperlink ref="A765" r:id="rId764" display="Consulter"/>
    <hyperlink ref="A766" r:id="rId765" display="Consulter"/>
    <hyperlink ref="A767" r:id="rId766" display="Consulter"/>
    <hyperlink ref="A768" r:id="rId767" display="Consulter"/>
    <hyperlink ref="A769" r:id="rId768" display="Consulter"/>
    <hyperlink ref="A770" r:id="rId769" display="Consulter"/>
    <hyperlink ref="A771" r:id="rId770" display="Consulter"/>
    <hyperlink ref="A772" r:id="rId771" display="Consulter"/>
    <hyperlink ref="A773" r:id="rId772" display="Consulter"/>
    <hyperlink ref="A774" r:id="rId773" display="Consulter"/>
    <hyperlink ref="A775" r:id="rId774" display="Consulter"/>
    <hyperlink ref="A776" r:id="rId775" display="Consulter"/>
    <hyperlink ref="A777" r:id="rId776" display="Consulter"/>
    <hyperlink ref="A778" r:id="rId777" display="Consulter"/>
    <hyperlink ref="A779" r:id="rId778" display="Consulter"/>
    <hyperlink ref="A780" r:id="rId779" display="Consulter"/>
    <hyperlink ref="A781" r:id="rId780" display="Consulter"/>
    <hyperlink ref="A782" r:id="rId781" display="Consulter"/>
    <hyperlink ref="A783" r:id="rId782" display="Consulter"/>
    <hyperlink ref="A784" r:id="rId783" display="Consulter"/>
    <hyperlink ref="A785" r:id="rId784" display="Consulter"/>
    <hyperlink ref="A786" r:id="rId785" display="Consulter"/>
    <hyperlink ref="A787" r:id="rId786" display="Consulter"/>
    <hyperlink ref="A788" r:id="rId787" display="Consulter"/>
    <hyperlink ref="A789" r:id="rId788" display="Consulter"/>
    <hyperlink ref="A790" r:id="rId789" display="Consulter"/>
    <hyperlink ref="A791" r:id="rId790" display="Consulter"/>
    <hyperlink ref="A792" r:id="rId791" display="Consulter"/>
    <hyperlink ref="A793" r:id="rId792" display="Consulter"/>
    <hyperlink ref="A794" r:id="rId793" display="Consulter"/>
    <hyperlink ref="A795" r:id="rId794" display="Consulter"/>
    <hyperlink ref="A796" r:id="rId795" display="Consulter"/>
    <hyperlink ref="A797" r:id="rId796" display="Consulter"/>
    <hyperlink ref="A798" r:id="rId797" display="Consulter"/>
    <hyperlink ref="A799" r:id="rId798" display="Consulter"/>
    <hyperlink ref="A800" r:id="rId799" display="Consulter"/>
    <hyperlink ref="A801" r:id="rId800" display="Consulter"/>
    <hyperlink ref="A802" r:id="rId801" display="Consulter"/>
    <hyperlink ref="A803" r:id="rId802" display="Consulter"/>
    <hyperlink ref="A804" r:id="rId803" display="Consulter"/>
    <hyperlink ref="A805" r:id="rId804" display="Consulter"/>
    <hyperlink ref="A806" r:id="rId805" display="Consulter"/>
    <hyperlink ref="A807" r:id="rId806" display="Consulter"/>
  </hyperlinks>
  <printOptions/>
  <pageMargins left="0.787401575" right="0.787401575" top="0.984251969" bottom="0.984251969" header="0.4921259845" footer="0.4921259845"/>
  <pageSetup horizontalDpi="600" verticalDpi="600" orientation="portrait" paperSize="9" r:id="rId80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danet01</dc:creator>
  <cp:keywords/>
  <dc:description/>
  <cp:lastModifiedBy>Nelly</cp:lastModifiedBy>
  <dcterms:created xsi:type="dcterms:W3CDTF">2013-10-29T12:35:17Z</dcterms:created>
  <dcterms:modified xsi:type="dcterms:W3CDTF">2021-02-02T10:20:34Z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